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emilyst.john/Documents/Brothers/drafts/PNAS_round2/"/>
    </mc:Choice>
  </mc:AlternateContent>
  <xr:revisionPtr revIDLastSave="0" documentId="13_ncr:1_{D65B157A-78B3-D64A-88EC-121A25697FC6}" xr6:coauthVersionLast="45" xr6:coauthVersionMax="45" xr10:uidLastSave="{00000000-0000-0000-0000-000000000000}"/>
  <bookViews>
    <workbookView xWindow="0" yWindow="460" windowWidth="26840" windowHeight="14020" activeTab="1" xr2:uid="{2059FD42-56C0-094F-8A44-1E9A53E04A37}"/>
  </bookViews>
  <sheets>
    <sheet name="Dataset_S5A_Statistics_quality" sheetId="1" r:id="rId1"/>
    <sheet name="Dataset_S5B_Archaea_genes" sheetId="2" r:id="rId2"/>
    <sheet name="Dataset_S5C_Bacteria_genes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<sst xmlns="http://schemas.openxmlformats.org/spreadsheetml/2006/main" count="908" uniqueCount="597">
  <si>
    <t>Clean reads</t>
  </si>
  <si>
    <t>Contigs</t>
  </si>
  <si>
    <t>Total contig length (bp)</t>
  </si>
  <si>
    <t>Max. contig length (bp)</t>
  </si>
  <si>
    <t>Mean contig length (bp)</t>
  </si>
  <si>
    <t>Bins</t>
  </si>
  <si>
    <t>S21</t>
  </si>
  <si>
    <t>Bin ID</t>
  </si>
  <si>
    <t>Normalized read coverage</t>
  </si>
  <si>
    <t>Length (bp)</t>
  </si>
  <si>
    <t># of contigs</t>
  </si>
  <si>
    <t>% completion</t>
  </si>
  <si>
    <t>% contamination</t>
  </si>
  <si>
    <t>GTDB-tk taxonomic assignment</t>
  </si>
  <si>
    <t>NCBI taxonomic assignment</t>
  </si>
  <si>
    <t>S21_1</t>
  </si>
  <si>
    <t>d__Bacteria;p__Deinococcota;c__Deinococci;o__Deinococcales;f__Marinithermaceae;g__Oceanithermus;s__</t>
  </si>
  <si>
    <r>
      <t xml:space="preserve">Oceanithermus </t>
    </r>
    <r>
      <rPr>
        <sz val="12"/>
        <color theme="1"/>
        <rFont val="Arial"/>
        <family val="2"/>
      </rPr>
      <t>sp.</t>
    </r>
  </si>
  <si>
    <t>S21_4</t>
  </si>
  <si>
    <t>d__Bacteria;p__Aquificota;c__Aquificae;o__Hydrogenothermales;f__Hydrogenothermaceae;g__;s__</t>
  </si>
  <si>
    <t>Hydrogenothermaceae bacterium</t>
  </si>
  <si>
    <t>S21_6</t>
  </si>
  <si>
    <t>d__Bacteria;p__Deinococcota;c__Deinococci;o__Deinococcales;f__Marinithermaceae;g__;s__</t>
  </si>
  <si>
    <t>Thermaceae bacterium</t>
  </si>
  <si>
    <t>S21_7</t>
  </si>
  <si>
    <t>d__Archaea;p__Nanoarchaeota;c__Woesearchaeia;o__UBA119;f__UBA119;g__;s__</t>
  </si>
  <si>
    <r>
      <rPr>
        <i/>
        <sz val="12"/>
        <color theme="1"/>
        <rFont val="Arial"/>
        <family val="2"/>
      </rPr>
      <t xml:space="preserve">Candidatus </t>
    </r>
    <r>
      <rPr>
        <sz val="12"/>
        <color theme="1"/>
        <rFont val="Arial"/>
        <family val="2"/>
      </rPr>
      <t>Woesearchaeota archaeon</t>
    </r>
  </si>
  <si>
    <t>S21_3</t>
  </si>
  <si>
    <t>d__Bacteria;p__Aquificota;c__Aquificae;o__Hydrogenothermales;f__Hydrogenothermaceae;g__Persephonella;s__</t>
  </si>
  <si>
    <r>
      <t xml:space="preserve">Persephonella </t>
    </r>
    <r>
      <rPr>
        <sz val="12"/>
        <color theme="1"/>
        <rFont val="Arial"/>
        <family val="2"/>
      </rPr>
      <t xml:space="preserve">sp. </t>
    </r>
  </si>
  <si>
    <t>S21_2</t>
  </si>
  <si>
    <r>
      <rPr>
        <i/>
        <sz val="12"/>
        <color theme="1"/>
        <rFont val="Arial"/>
        <family val="2"/>
      </rPr>
      <t>Persephonella</t>
    </r>
    <r>
      <rPr>
        <sz val="12"/>
        <color theme="1"/>
        <rFont val="Arial"/>
        <family val="2"/>
      </rPr>
      <t xml:space="preserve"> sp. </t>
    </r>
  </si>
  <si>
    <t>S21_5</t>
  </si>
  <si>
    <t>d__Bacteria;p__Deinococcota;c__Deinococci;o__Deinococcales;f__;g__;s__</t>
  </si>
  <si>
    <t>Deinococcales bacterium</t>
  </si>
  <si>
    <t>Archaeon GW2011_AR11 (JWKT00000000.1)</t>
  </si>
  <si>
    <t>Archaeon GW2011_AR15 (CP010425.1)*</t>
  </si>
  <si>
    <t>Archaeon GW2011_AR17 (JWKW00000000.1)</t>
  </si>
  <si>
    <t>Archaeon GW2011_AR18 (JWKX00000000.1)</t>
  </si>
  <si>
    <t>Archaeon GW2011_AR20 (CP010426.1)**</t>
  </si>
  <si>
    <t>Archaeon GW2011_AR4 (JWKP00000000.1)</t>
  </si>
  <si>
    <t>Archaeon GW2011_AR9 (JWKS00000000.1)</t>
  </si>
  <si>
    <t>*genome not closed, although assembled into one contig</t>
  </si>
  <si>
    <t>**complete genome</t>
  </si>
  <si>
    <t>Determining annotation(s)</t>
  </si>
  <si>
    <t>KO description</t>
  </si>
  <si>
    <t>KO number</t>
  </si>
  <si>
    <t>arCOG description</t>
  </si>
  <si>
    <t>arCOG number</t>
  </si>
  <si>
    <r>
      <rPr>
        <b/>
        <i/>
        <sz val="12"/>
        <color theme="1"/>
        <rFont val="Arial"/>
        <family val="2"/>
      </rPr>
      <t>Cand</t>
    </r>
    <r>
      <rPr>
        <b/>
        <sz val="12"/>
        <color theme="1"/>
        <rFont val="Arial"/>
        <family val="2"/>
      </rPr>
      <t>. Woesearchaeota UBA119 (DAWM00000000.1)</t>
    </r>
  </si>
  <si>
    <t>Proton gradient generation</t>
  </si>
  <si>
    <t>Complex I</t>
    <phoneticPr fontId="0" type="noConversion"/>
  </si>
  <si>
    <t>arCOG, KO</t>
  </si>
  <si>
    <t>NADH-quinone oxidoreductase subunit A [EC:7.1.1.2]</t>
  </si>
  <si>
    <t>K00330</t>
  </si>
  <si>
    <t>NADH dehydrogenase subunit A</t>
  </si>
  <si>
    <t>arCOG01557</t>
  </si>
  <si>
    <t>NADH-quinone oxidoreductase subunit B [EC:7.1.1.2]</t>
  </si>
  <si>
    <t>K00331</t>
  </si>
  <si>
    <t>F420H2 dehydrogenase subunit, related to NADH:ubiquinone oxidoreductase 20 kD subunit</t>
  </si>
  <si>
    <t>arCOG01554</t>
  </si>
  <si>
    <t>NADH-quinone oxidoreductase subunit C [EC:7.1.1.2]</t>
  </si>
  <si>
    <t>K00332</t>
  </si>
  <si>
    <t>NADH dehydrogenase subunit C</t>
  </si>
  <si>
    <t>arCOG01551</t>
  </si>
  <si>
    <t>NADH-quinone oxidoreductase subunit D [EC:7.1.1.2]</t>
  </si>
  <si>
    <t>K00333</t>
  </si>
  <si>
    <t>NADH dehydrogenase subunit D</t>
  </si>
  <si>
    <t>arCOG01548</t>
  </si>
  <si>
    <t>NADH-quinone oxidoreductase subunit H [EC:7.1.1.2]</t>
  </si>
  <si>
    <t>K00337</t>
  </si>
  <si>
    <t>NADH dehydrogenase subunit H</t>
  </si>
  <si>
    <t>arCOG01546</t>
  </si>
  <si>
    <t>arCOG</t>
  </si>
  <si>
    <t>--</t>
  </si>
  <si>
    <t>NADH dehydrogenase subunit I</t>
  </si>
  <si>
    <t>arCOG01543</t>
  </si>
  <si>
    <t>NADH-quinone oxidoreductase subunit J [EC:7.1.1.2]</t>
  </si>
  <si>
    <t>K00339</t>
  </si>
  <si>
    <t>NADH dehydrogenase subunit J</t>
  </si>
  <si>
    <t>arCOG04654</t>
  </si>
  <si>
    <t>NADH-quinone oxidoreductase subunit K [EC:7.1.1.2]</t>
  </si>
  <si>
    <t>K00340</t>
  </si>
  <si>
    <t>NADH dehydrogenase subunit 4L (K,kappa)</t>
  </si>
  <si>
    <t>arCOG03073</t>
  </si>
  <si>
    <t>NADH-quinone oxidoreductase subunit L [EC:7.1.1.2]</t>
  </si>
  <si>
    <t>K00341</t>
  </si>
  <si>
    <t>NADH dehydrogenase subunit  L</t>
  </si>
  <si>
    <t>arCOG01539</t>
  </si>
  <si>
    <t>NADH-quinone oxidoreductase subunit M [EC:7.1.1.2]</t>
  </si>
  <si>
    <t>K00342</t>
  </si>
  <si>
    <t>NADH dehydrogenase subunit M</t>
  </si>
  <si>
    <t>arCOG01538, arCOG01537</t>
  </si>
  <si>
    <t>NADH-quinone oxidoreductase subunit N [EC:7.1.1.2]</t>
  </si>
  <si>
    <t>K00343</t>
  </si>
  <si>
    <t>NADH dehydrogenase subunit N</t>
  </si>
  <si>
    <t>arCOG01540</t>
  </si>
  <si>
    <t>Pumping pyrophosphatase</t>
  </si>
  <si>
    <t>K(+)-stimulated pyrophosphate-energized sodium pump</t>
  </si>
  <si>
    <t>K15987</t>
  </si>
  <si>
    <t>Na+ or H+-translocating membrane pyrophosphatase</t>
  </si>
  <si>
    <t>arCOG04949</t>
  </si>
  <si>
    <t>ATP production</t>
  </si>
  <si>
    <t xml:space="preserve">Complex V (V-type) </t>
    <phoneticPr fontId="0" type="noConversion"/>
  </si>
  <si>
    <t>V/A-type H+/Na+-transporting ATPase subunit A</t>
  </si>
  <si>
    <t>K02117</t>
  </si>
  <si>
    <t>Archaeal/vacuolar-type H+-ATPase subunit A</t>
  </si>
  <si>
    <t>arCOG00868</t>
  </si>
  <si>
    <t>V/A-type H+/Na+-transporting ATPase subunit B</t>
  </si>
  <si>
    <t>K02118</t>
  </si>
  <si>
    <t>Archaeal/vacuolar-type H+-ATPase subunit B</t>
  </si>
  <si>
    <t>arCOG00865</t>
  </si>
  <si>
    <t>V/A-type H+/Na+-transporting ATPase subunit C</t>
  </si>
  <si>
    <t>K02119</t>
  </si>
  <si>
    <t>Archaeal/vacuolar-type H+-ATPase subunit C</t>
  </si>
  <si>
    <t>arCOG02459</t>
  </si>
  <si>
    <t>V/A-type H+/Na+-transporting ATPase subunit D</t>
  </si>
  <si>
    <t>K02120</t>
  </si>
  <si>
    <t>Archaeal/vacuolar-type H+-ATPase subunit D</t>
  </si>
  <si>
    <t>arCOG04101</t>
  </si>
  <si>
    <t>V/A-type H+/Na+-transporting ATPase subunit E</t>
  </si>
  <si>
    <t>K02121</t>
  </si>
  <si>
    <t>Archaeal/vacuolar-type H+-ATPase subunit E</t>
  </si>
  <si>
    <t>arCOG00869</t>
  </si>
  <si>
    <t>V/A-type H+/Na+-transporting ATPase subunit F</t>
  </si>
  <si>
    <t>K02122</t>
  </si>
  <si>
    <t>Archaeal/vacuolar-type H+-ATPase subunit F</t>
  </si>
  <si>
    <t>arCOG04102</t>
  </si>
  <si>
    <t>Archaeal/vacuolar-type H+-ATPase subunit H</t>
  </si>
  <si>
    <t>arCOG03363</t>
  </si>
  <si>
    <t>V/A-type H+/Na+-transporting ATPase subunit I</t>
  </si>
  <si>
    <t>K02123</t>
  </si>
  <si>
    <t>Archaeal/vacuolar-type H+-ATPase subunit I</t>
  </si>
  <si>
    <t>arCOG04138</t>
  </si>
  <si>
    <t>V/A-type H+/Na+-transporting ATPase subunit K</t>
  </si>
  <si>
    <t>K02124</t>
  </si>
  <si>
    <t>Archaeal/vacuolar-type Na+/H+-ATPase, subunit K</t>
  </si>
  <si>
    <t>arCOG02455</t>
  </si>
  <si>
    <t>Glycolysis</t>
  </si>
  <si>
    <t>Embden-Meyerhof-Parnas (EMP) glycolysis</t>
  </si>
  <si>
    <t>glucokinase [EC:2.7.1.2]</t>
  </si>
  <si>
    <t>K00845</t>
  </si>
  <si>
    <t>Transcriptional regulator/sugar kinase</t>
  </si>
  <si>
    <t>arCOG04280</t>
  </si>
  <si>
    <t>glucose/mannose-6-phosphate isomerase [EC:5.3.1.9 5.3.1.8]; glucose-6-phosphate isomerase [EC:5.3.1.9]; glucose-6-phosphate isomerase, archaeal [EC:5.3.1.9]</t>
  </si>
  <si>
    <t>K15916, K01810, K06859</t>
  </si>
  <si>
    <t>Glucose-6-phosphate isomerase; Oxalate decarboxylase/archaeal phosphoglucose isomerase, cupin superfamily</t>
  </si>
  <si>
    <t>arCOG00052, arCOG02602</t>
  </si>
  <si>
    <t>ATP-dependent phosphofructokinase / diphosphate-dependent phosphofructokinase [EC:2.7.1.11 2.7.1.90]; ADP-dependent phosphofructokinase/glucokinase [EC:2.7.1.146 2.7.1.147]</t>
  </si>
  <si>
    <t>K21071, K00918</t>
  </si>
  <si>
    <t>Archaeal ADP-dependent phosphofructokinase/glucokinase; 6-phosphofructokinase</t>
  </si>
  <si>
    <t>arCOG03369, arCOG03370, arCOG03641</t>
  </si>
  <si>
    <t>KO</t>
  </si>
  <si>
    <t>fructose-bisphosphate aldolase, class I [EC:4.1.2.13]; fructose-bisphosphate aldolase / 6-deoxy-5-ketofructose 1-phosphate synthase [EC:4.1.2.13 2.2.1.11]; fructose-bisphosphate aldolase / 2-amino-3,7-dideoxy-D-threo-hept-6-ulosonate synthase [EC:4.1.2.13 2.2.1.10]</t>
  </si>
  <si>
    <t>K11645, K16305, K16306</t>
  </si>
  <si>
    <t>triosephosphate isomerase (TIM) [EC:5.3.1.1]</t>
  </si>
  <si>
    <t>K01803</t>
  </si>
  <si>
    <t>Triosephosphate isomerase</t>
  </si>
  <si>
    <t>arCOG01087</t>
  </si>
  <si>
    <t>glyceraldehyde-3-phosphate dehydrogenase (ferredoxin) [EC:1.2.7.6]</t>
  </si>
  <si>
    <t>K11389</t>
  </si>
  <si>
    <t>Aldehyde:ferredoxin oxidoreductase</t>
  </si>
  <si>
    <t>arCOG05072</t>
  </si>
  <si>
    <t>glyceraldehyde-3-phosphate dehydrogenase [NAD(P)+] [EC:1.2.1.90]</t>
  </si>
  <si>
    <t>K18978</t>
  </si>
  <si>
    <t>Lactaldehyde dehydrogenase, Succinate semialdehyde dehydrogenase or other NAD-dependent aldehyde dehydrogenase</t>
  </si>
  <si>
    <t>arCOG01252</t>
  </si>
  <si>
    <t>glyceraldehyde-3-phosphate dehydrogenase (NAD(P)) [EC:1.2.1.59]</t>
  </si>
  <si>
    <t>K00150</t>
  </si>
  <si>
    <t>Glyceraldehyde-3-phosphate dehydrogenase/erythrose-4-phosphate dehydrogenase</t>
  </si>
  <si>
    <t>arCOG00493</t>
  </si>
  <si>
    <t>phosphoglycerate kinase [EC:2.7.2.3]</t>
  </si>
  <si>
    <t>K00927</t>
  </si>
  <si>
    <t>3-phosphoglycerate kinase</t>
  </si>
  <si>
    <t>arCOG00496</t>
  </si>
  <si>
    <t>2,3-bisphosphoglycerate-independent phosphoglycerate mutase [EC:5.4.2.12]; 2,3-bisphosphoglycerate-dependent phosphoglycerate mutase [EC:5.4.2.11]</t>
  </si>
  <si>
    <t>K15635, K15633, K01834</t>
  </si>
  <si>
    <t>2,3-bisphosphoglycerate-independent phosphoglycerate mutase; Phosphoglycerate mutase 1; Phosphoglyceromutase</t>
  </si>
  <si>
    <t>arCOG01696, arCOG01993, arCOG03068</t>
  </si>
  <si>
    <t>enolase [EC:4.2.1.11]</t>
  </si>
  <si>
    <t>K01689</t>
  </si>
  <si>
    <t>Enolase</t>
  </si>
  <si>
    <t>arCOG01169</t>
  </si>
  <si>
    <t>pyruvate kinase [EC:2.7.1.40]</t>
  </si>
  <si>
    <t>K00873</t>
  </si>
  <si>
    <t>Pyruvate kinase</t>
  </si>
  <si>
    <t>arCOG04120</t>
  </si>
  <si>
    <t>Phosphoenolpyruvate synthase/pyruvate phosphate dikinase</t>
  </si>
  <si>
    <t>arCOG01111, arCOG01114</t>
  </si>
  <si>
    <t>Entner-Doudoroff (ED) glycolysis</t>
  </si>
  <si>
    <t>glucose 1-dehydrogenase [EC:1.1.1.47]</t>
  </si>
  <si>
    <t>K00034</t>
  </si>
  <si>
    <t>Gluconolactonase [EC 3.1.1.17]</t>
  </si>
  <si>
    <t>K01053</t>
  </si>
  <si>
    <t>Gluconolactonase</t>
  </si>
  <si>
    <t>arCOG05370</t>
  </si>
  <si>
    <t>npED branch</t>
  </si>
  <si>
    <t>2-dehydro-3-deoxy-phosphogluconate aldolase [EC 4.1.2.14]</t>
  </si>
  <si>
    <t>K01625, K17463</t>
  </si>
  <si>
    <t>2-dehydro-3-deoxy-(6-phospho)-D-gluconate aldolase</t>
  </si>
  <si>
    <t>arCOG04549</t>
  </si>
  <si>
    <t>glycerate 2-kinase [EC:2.7.1.165]</t>
  </si>
  <si>
    <t>K11529</t>
  </si>
  <si>
    <t>Glycerate kinase</t>
  </si>
  <si>
    <t>arCOG04170</t>
  </si>
  <si>
    <t>spED branch</t>
  </si>
  <si>
    <t>2-dehydro-3-deoxy-D-gluconate aldolase [EC 4.1.2.14; EC 4.1.2.51]</t>
  </si>
  <si>
    <t>K01625, K17463, K18127</t>
  </si>
  <si>
    <t>Pentose bisphosphate pathway</t>
  </si>
  <si>
    <t>AMP phosphorylase [EC:2.4.2.57]</t>
  </si>
  <si>
    <t>K18931</t>
  </si>
  <si>
    <t>Thymidine phosphorylase</t>
  </si>
  <si>
    <t>arCOG02013</t>
  </si>
  <si>
    <t>ribose 1,5-bisphosphate isomerase [EC:5.3.1.29]</t>
  </si>
  <si>
    <t>K18237</t>
  </si>
  <si>
    <t>Translation initiation factor 2B subunit, eIF-2B alpha/beta/delta family</t>
  </si>
  <si>
    <t>arCOG01124</t>
  </si>
  <si>
    <t>ribulose-bisphosphate carboxylase large chain [EC:4.1.1.39]</t>
  </si>
  <si>
    <t>K01601</t>
  </si>
  <si>
    <t>Ribulose 1,5-bisphosphate carboxylase, large subunit</t>
  </si>
  <si>
    <t>arCOG04443</t>
  </si>
  <si>
    <t>Ribulose monophosphate pathway</t>
  </si>
  <si>
    <t>3-hexulose-6-phosphate synthase / 6-phospho-3-hexuloisomerase [EC:4.1.2.43 5.3.1.27]</t>
  </si>
  <si>
    <t>K13831</t>
  </si>
  <si>
    <t>3-hexulose-6-phosphate synthase [EC:4.1.2.43]</t>
  </si>
  <si>
    <t>K08093</t>
  </si>
  <si>
    <t>3-hexulose-6-phosphate synthase or related protein</t>
  </si>
  <si>
    <t>arCOG00053</t>
  </si>
  <si>
    <t>6-phospho-3-hexuloisomerase [EC:5.3.1.27]</t>
  </si>
  <si>
    <t>K08094</t>
  </si>
  <si>
    <t>Pentose phosphate pathway</t>
  </si>
  <si>
    <t>glucose-6-phosphate 1-dehydrogenase [EC:1.1.1.49 1.1.1.363]</t>
  </si>
  <si>
    <t>K00036</t>
  </si>
  <si>
    <t>6-phosphogluconolactonase [EC:3.1.1.31]</t>
  </si>
  <si>
    <t>K01057</t>
  </si>
  <si>
    <t>6-phosphogluconate dehydrogenase [EC:1.1.1.44 1.1.1.343]</t>
  </si>
  <si>
    <t>K00033</t>
  </si>
  <si>
    <t>Predicted 6-phosphogluconate dehydrogenase</t>
  </si>
  <si>
    <t>arCOG00248</t>
  </si>
  <si>
    <t>transketolase [EC:2.2.1.1]</t>
  </si>
  <si>
    <t>K00615</t>
  </si>
  <si>
    <t>Transketolase, N-terminal subunit; Transketolase, C-terminal subunit</t>
  </si>
  <si>
    <t>arCOG01053, arCOG01051</t>
  </si>
  <si>
    <t>ribose 5-phosphate isomerase A [EC:5.3.1.6]; ribose 5-phosphate isomerase B [EC:5.3.1.6]</t>
  </si>
  <si>
    <t>K01807, K01808</t>
  </si>
  <si>
    <t>Ribose 5-phosphate isomerase; Ribose 5-phosphate isomerase RpiB</t>
  </si>
  <si>
    <t>arCOG01122, arCOG08882</t>
  </si>
  <si>
    <t>L-ribulose-5-phosphate 3-epimerase [EC:5.1.3.22]</t>
  </si>
  <si>
    <t>K03079</t>
  </si>
  <si>
    <t>transaldolase [EC:2.2.1.2]</t>
  </si>
  <si>
    <t>K00616</t>
  </si>
  <si>
    <t>Transaldolase</t>
  </si>
  <si>
    <t>arCOG05061</t>
  </si>
  <si>
    <t>fructose-bisphosphate aldolase, class II [EC:4.1.2.13]</t>
  </si>
  <si>
    <t>K01624</t>
  </si>
  <si>
    <t>ribose-phosphate pyrophosphokinase [EC:2.7.6.1]</t>
  </si>
  <si>
    <t>K00948</t>
  </si>
  <si>
    <t>Fermentation</t>
  </si>
  <si>
    <t>Acetate</t>
  </si>
  <si>
    <t>acetate---CoA ligase (ADP-forming) subunit alpha [EC:6.2.1.13]</t>
  </si>
  <si>
    <t>K01905</t>
  </si>
  <si>
    <t>Acyl-CoA synthetase (NDP forming)</t>
  </si>
  <si>
    <t>arCOG01340</t>
  </si>
  <si>
    <t>acetate---CoA ligase (ADP-forming) subunit beta [EC:6.2.1.13]</t>
  </si>
  <si>
    <t>K22224</t>
  </si>
  <si>
    <t>Acyl-CoA synthetase, ATP-grasp containing subunit</t>
  </si>
  <si>
    <t>arCOG01338</t>
  </si>
  <si>
    <t>acetyl-CoA synthetase [EC:6.2.1.1]</t>
  </si>
  <si>
    <t>K01895</t>
  </si>
  <si>
    <t>Acyl-coenzyme A synthetase/AMP-(fatty) acid ligase</t>
  </si>
  <si>
    <t>arCOG04201, arCOG01529</t>
  </si>
  <si>
    <t>Butyrate</t>
  </si>
  <si>
    <t>acetyl-CoA C-acyltransferase</t>
  </si>
  <si>
    <t>K08764, K07550</t>
  </si>
  <si>
    <t>Acetyl-CoA acetyltransferase</t>
  </si>
  <si>
    <t>arCOG01278</t>
  </si>
  <si>
    <t>3-hydroxybutyryl-CoA dehydrogenase [EC 1.1.1.157]</t>
  </si>
  <si>
    <t>K00074</t>
  </si>
  <si>
    <t>enoyl-CoA hydratase [EC 4.2.1.17]</t>
  </si>
  <si>
    <t>K01692, K01715, K01782, K01825, K07511, K07514, K07515, K10527, K13767, K15016</t>
  </si>
  <si>
    <t>Enoyl-CoA hydratase/carnithine racemase</t>
  </si>
  <si>
    <t>arCOG00239, arCOG00241, arCOG00242</t>
  </si>
  <si>
    <t>butyryl-CoA dehydrogenase [EC:1.3.8.1]</t>
  </si>
  <si>
    <t>K00248</t>
  </si>
  <si>
    <t>Ethanol</t>
  </si>
  <si>
    <t>aldehyde dehydrogenase [EC 1.2.1.3]</t>
  </si>
  <si>
    <t>K00128, K00149, K14085</t>
  </si>
  <si>
    <t>alcohol dehydrogenase [EC:1.1.1.1]</t>
  </si>
  <si>
    <t>K00001, K00121, K04072, K11440, K13951, K13952, K13953, K13954, K13980, K18857</t>
  </si>
  <si>
    <t>Zn-dependent alcohol dehydrogenase</t>
  </si>
  <si>
    <t>arCOG01455</t>
  </si>
  <si>
    <t>Glycerol metabolism</t>
  </si>
  <si>
    <t>glycerol kinase [EC 2.7.1.30]</t>
  </si>
  <si>
    <t>K00864, K19583</t>
  </si>
  <si>
    <t>Glycerol kinase</t>
  </si>
  <si>
    <t>arCOG00024</t>
  </si>
  <si>
    <t>glycerol-3-phosphate dehydrogenase [EC 1.1.5.3]; glycerol-3-phosphate dehydrogenase (NAD(P)+) [EC 1.1.1.94]</t>
  </si>
  <si>
    <t>K00111, K00112, K00057</t>
  </si>
  <si>
    <t>Glycerol-3-phosphate dehydrogenase; NAD(P)H-dependent glycerol-3-phosphate dehydrogenase</t>
  </si>
  <si>
    <t>arCOG00753, arCOG00456</t>
  </si>
  <si>
    <t>β-oxidation of fatty acids</t>
  </si>
  <si>
    <t>acyl-CoA dehydrogenase [EC:1.3.99.-]</t>
  </si>
  <si>
    <t>K18244</t>
  </si>
  <si>
    <t>Acyl-CoA dehydrogenase</t>
  </si>
  <si>
    <t>arCOG01707</t>
  </si>
  <si>
    <t>3-hydroxyacyl-CoA dehydrogenase</t>
  </si>
  <si>
    <t>arCOG00250, arCOG00251</t>
  </si>
  <si>
    <t>Cellular appendages</t>
  </si>
  <si>
    <t>Archaeal flagella</t>
  </si>
  <si>
    <t>archaeal flagellin FlaB</t>
  </si>
  <si>
    <t>K07325</t>
  </si>
  <si>
    <t>Archaeal flagellins</t>
  </si>
  <si>
    <t>arCOG01829</t>
  </si>
  <si>
    <t>archaeal flagellar protein FlaD; archaeal flagellar protein FlaE</t>
  </si>
  <si>
    <t>K07327, K07328</t>
  </si>
  <si>
    <t>Archaellum protein D/E</t>
  </si>
  <si>
    <t>arCOG02964</t>
  </si>
  <si>
    <t>archaeal flagellar protein FlaG</t>
  </si>
  <si>
    <t>K07330</t>
  </si>
  <si>
    <t>Archaellum protein G, flagellin of FlaG/FlaF family</t>
  </si>
  <si>
    <t>arCOG01822</t>
  </si>
  <si>
    <t>archaeal flagellar protein FlaH</t>
  </si>
  <si>
    <t>K07331</t>
  </si>
  <si>
    <t>ATPase involved in biogenesis of archaellum</t>
  </si>
  <si>
    <t>arCOG04148</t>
  </si>
  <si>
    <t>archaeal flagellar protein FlaJ</t>
  </si>
  <si>
    <t>K07333</t>
  </si>
  <si>
    <t>Archaellum assembly protein J, TadC family</t>
  </si>
  <si>
    <t>arCOG01809</t>
  </si>
  <si>
    <t>Secretion ATPases</t>
  </si>
  <si>
    <t>ATPase involved in archaellum/pili biosynthesis</t>
  </si>
  <si>
    <t>arCOG01818, arCOG01817</t>
  </si>
  <si>
    <t>Pilus assembly protein, ATPase of CpaF family</t>
  </si>
  <si>
    <t>arCOG01819</t>
  </si>
  <si>
    <t>Predicted major pilins</t>
  </si>
  <si>
    <t>Pilin/Flagellin, FlaG/FlaF family</t>
  </si>
  <si>
    <t>arCOG02416, arCOG02417, arCOG02419, arCOG02420, arCOG02421, arCOG02423, arCOG02424, arCOG02425, arCOG02426, arCOG03870, arCOG03871, arCOG03872, arCOG03926, arCOG05300, arCOG05987, arCOG07276, arCOG07380, arCOG08521, arCOG08522, arCOG08836, arCOG09301</t>
  </si>
  <si>
    <t>(Predicted) pilin/flagellin, contains class III signal peptide</t>
  </si>
  <si>
    <t>arCOG05082, arCOG09683, arCOG09726, arCOG10841, arCOG06620, arCOG11030</t>
  </si>
  <si>
    <t>Predicted pilin/flagellin</t>
  </si>
  <si>
    <t>arCOG02981, arCOG05612, arCOG06296, arCOG10216</t>
  </si>
  <si>
    <t>Uncharacterized protein</t>
  </si>
  <si>
    <t>arCOG03739, arCOG03740, arCOG10347, arCOG10348, arCOG10986</t>
  </si>
  <si>
    <t>Nucleotide biosynthesis</t>
  </si>
  <si>
    <r>
      <t xml:space="preserve">Purine biosynthesis, </t>
    </r>
    <r>
      <rPr>
        <b/>
        <i/>
        <sz val="12"/>
        <rFont val="Arial"/>
        <family val="2"/>
      </rPr>
      <t>de novo</t>
    </r>
  </si>
  <si>
    <t>adenylosuccinate lyase [EC:4.3.2.2]</t>
  </si>
  <si>
    <t>K01756</t>
  </si>
  <si>
    <t>Adenylosuccinate lyase</t>
  </si>
  <si>
    <t>arCOG01747</t>
  </si>
  <si>
    <t>phosphoribosylaminoimidazole-succinocarboxamide synthase [EC:6.3.2.6]</t>
  </si>
  <si>
    <t>K01923</t>
  </si>
  <si>
    <t>Phosphoribosylaminoimidazolesuccinocarboxamide (SAICAR) synthase</t>
  </si>
  <si>
    <t>arCOG04421</t>
  </si>
  <si>
    <t>phosphoribosylamine---glycine ligase [EC:6.3.4.13]; fusion protein PurCD [EC:6.3.2.6 6.3.4.13]</t>
  </si>
  <si>
    <t>K13713, K01945</t>
  </si>
  <si>
    <t>Phosphoribosylamine-glycine ligase</t>
  </si>
  <si>
    <t>arCOG04415</t>
  </si>
  <si>
    <t>5-(carboxyamino)imidazole ribonucleotide mutase [EC:5.4.99.18]</t>
  </si>
  <si>
    <t>K01588</t>
  </si>
  <si>
    <t>Phosphoribosylcarboxyaminoimidazole (NCAIR) mutase</t>
  </si>
  <si>
    <t>arCOG02464</t>
  </si>
  <si>
    <t>amidophosphoribosyltransferase [EC:2.4.2.14]</t>
  </si>
  <si>
    <t>K00764</t>
  </si>
  <si>
    <t>Glutamine phosphoribosylpyrophosphate amidotransferase</t>
  </si>
  <si>
    <t>arCOG00093</t>
  </si>
  <si>
    <t>phosphoribosylaminoimidazolecarboxamide formyltransferase / IMP cyclohydrolase [EC:2.1.2.3 3.5.4.10]</t>
  </si>
  <si>
    <t>K00602</t>
  </si>
  <si>
    <t>AICAR transformylase/IMP cyclohydrolase PurH</t>
  </si>
  <si>
    <t>arCOG02824</t>
  </si>
  <si>
    <t>5-(carboxyamino)imidazole ribonucleotide synthase [EC:6.3.4.18]</t>
  </si>
  <si>
    <t>K01589</t>
  </si>
  <si>
    <t>Phosphoribosylaminoimidazole carboxylase (NCAIR synthetase)</t>
  </si>
  <si>
    <t>arCOG01597</t>
  </si>
  <si>
    <t>phosphoribosylformylglycinamidine synthase subunit PurQ / glutaminase [EC:6.3.5.3 3.5.1.2]</t>
  </si>
  <si>
    <t>K23265</t>
  </si>
  <si>
    <t>Phosphoribosylformylglycinamidine (FGAM) synthase, glutamine amidotransferase domain</t>
  </si>
  <si>
    <t>arCOG00102</t>
  </si>
  <si>
    <t>phosphoribosylformylglycinamidine synthase subunit PurL [EC:6.3.5.3]; phosphoribosylformylglycinamidine synthase subunit PurSL [EC:6.3.5.3]</t>
  </si>
  <si>
    <t>K23269, K23270</t>
  </si>
  <si>
    <t>Phosphoribosylformylglycinamidine (FGAM) synthase, synthetase domain</t>
  </si>
  <si>
    <t>arCOG00641</t>
  </si>
  <si>
    <t>phosphoribosylformylglycinamidine cyclo-ligase [EC:6.3.3.1]</t>
  </si>
  <si>
    <t>K01933</t>
  </si>
  <si>
    <t>Phosphoribosylaminoimidazole (AIR) synthetase</t>
  </si>
  <si>
    <t>arCOG00639</t>
  </si>
  <si>
    <t>phosphoribosylglycinamide formyltransferase 1 [EC:2.1.2.2]</t>
  </si>
  <si>
    <t>K11175</t>
  </si>
  <si>
    <t>Folate-dependent phosphoribosylglycinamide formyltransferase PurN</t>
  </si>
  <si>
    <t>arCOG02825</t>
  </si>
  <si>
    <t>IMP cyclohydrolase [EC:3.5.4.10]</t>
  </si>
  <si>
    <t>K11176</t>
  </si>
  <si>
    <t>Archaeal IMP cyclohydrolase</t>
  </si>
  <si>
    <t>arCOG04727</t>
  </si>
  <si>
    <t>5-formaminoimidazole-4-carboxamide-1-(beta)-D-ribofuranosyl 5'-monophosphate synthetase [EC:6.3.4.23]</t>
  </si>
  <si>
    <t>K06863</t>
  </si>
  <si>
    <t>5-formaminoimidazole-4-carboxamide-1-beta-D-ribofuranosyl 5'-monophosphate synthetase</t>
  </si>
  <si>
    <t>arCOG04346</t>
  </si>
  <si>
    <r>
      <t xml:space="preserve">Pyrimidine biosynthesis, </t>
    </r>
    <r>
      <rPr>
        <b/>
        <i/>
        <sz val="12"/>
        <rFont val="Arial"/>
        <family val="2"/>
      </rPr>
      <t>de novo</t>
    </r>
  </si>
  <si>
    <t>carbamoyl-phosphate synthase / aspartate carbamoyltransferase [EC:6.3.5.5 2.1.3.2]</t>
  </si>
  <si>
    <t>K11541, K01948, K01956</t>
  </si>
  <si>
    <t>Carbamoylphosphate synthase small subunit</t>
  </si>
  <si>
    <t>arCOG00064</t>
  </si>
  <si>
    <t>K11541, K01955</t>
  </si>
  <si>
    <t>Carbamoylphosphate synthase large subunit</t>
  </si>
  <si>
    <t>arCOG01594</t>
  </si>
  <si>
    <t>aspartate carbamoyltransferase catalytic subunit [EC:2.1.3.2]; carbamoyl-phosphate synthase / aspartate carbamoyltransferase / dihydroorotase [EC:6.3.5.5 2.1.3.2 3.5.2.3]</t>
  </si>
  <si>
    <t>K11540, K00609</t>
  </si>
  <si>
    <t>Aspartate carbamoyltransferase, catalytic chain</t>
  </si>
  <si>
    <t>arCOG00911</t>
  </si>
  <si>
    <t>dihydroorotase [EC:3.5.2.3]</t>
  </si>
  <si>
    <t>K01465</t>
  </si>
  <si>
    <t>Dihydroorotase or related cyclic amidohydrolase</t>
  </si>
  <si>
    <t>arCOG00689</t>
  </si>
  <si>
    <t>dihydroorotate dehydrogenase (NAD+) catalytic subunit [EC:1.3.1.14]; dihydroorotate dehydrogenase [EC:1.3.5.2]; dihydroorotate dehydrogenase (fumarate) [EC:1.3.98.1]</t>
  </si>
  <si>
    <t>K00226, K17828, K00254</t>
  </si>
  <si>
    <t>Dihydroorotate dehydrogenase</t>
  </si>
  <si>
    <t>arCOG00603</t>
  </si>
  <si>
    <t>orotate phosphoribosyltransferase [EC:2.4.2.10]</t>
  </si>
  <si>
    <t>K00762</t>
  </si>
  <si>
    <t>Orotate phosphoribosyltransferase</t>
  </si>
  <si>
    <t>arCOG00029</t>
  </si>
  <si>
    <t>orotidine-5'-phosphate decarboxylase [EC:4.1.1.23]</t>
  </si>
  <si>
    <t>K01591</t>
  </si>
  <si>
    <t>Orotidine-5'-phosphate decarboxylase</t>
  </si>
  <si>
    <t>arCOG00081</t>
  </si>
  <si>
    <t>Selected protein degradation</t>
  </si>
  <si>
    <t>Archaeal serine protease, S18 family</t>
  </si>
  <si>
    <t>arCOG01937</t>
  </si>
  <si>
    <t>Membrane associated serine protease</t>
  </si>
  <si>
    <t>arCOG01768</t>
  </si>
  <si>
    <t>methionyl aminopeptidase [EC:3.4.11.18]</t>
  </si>
  <si>
    <t>K01265</t>
  </si>
  <si>
    <t>Methionine aminopeptidase</t>
  </si>
  <si>
    <t>arCOG01001</t>
  </si>
  <si>
    <t>ATP-dependent Lon protease [EC:3.4.21.53]</t>
  </si>
  <si>
    <t>K04076</t>
  </si>
  <si>
    <t>Predicted ATP-dependent protease</t>
  </si>
  <si>
    <t>arCOG02160, arCOG02162</t>
  </si>
  <si>
    <t>Starch &amp; sugar utilization</t>
  </si>
  <si>
    <t>alpha-amylase [EC:3.2.1.1]</t>
  </si>
  <si>
    <t>K07405</t>
  </si>
  <si>
    <t>Glycosyl hydrolase family 57</t>
  </si>
  <si>
    <t>arCOG03278</t>
  </si>
  <si>
    <t>Glycosyl hydrolase family 18, contains cellulose binding domain</t>
  </si>
  <si>
    <t>arCOG07581</t>
  </si>
  <si>
    <t>Glycosyl transferase family 2</t>
  </si>
  <si>
    <t>arCOG00894, arCOG00895, arCOG00897, arCOG01383, arCOG01389</t>
  </si>
  <si>
    <t>Ferredoxin-dependent pathway genes</t>
  </si>
  <si>
    <t>pyruvate ferredoxin oxidoreductase alpha subunit [EC:1.2.7.1]</t>
  </si>
  <si>
    <t>K00169</t>
  </si>
  <si>
    <t>Pyruvate:ferredoxin oxidoreductase or related 2-oxoacid:ferredoxin oxidoreductase, alpha subunit</t>
  </si>
  <si>
    <t>arCOG01608</t>
  </si>
  <si>
    <t>pyruvate ferredoxin oxidoreductase beta subunit [EC:1.2.7.1]</t>
  </si>
  <si>
    <t>K00170</t>
  </si>
  <si>
    <t>Pyruvate:ferredoxin oxidoreductase or related 2-oxoacid:ferredoxin oxidoreductase, beta subunit</t>
  </si>
  <si>
    <t>arCOG01601</t>
  </si>
  <si>
    <t>pyruvate ferredoxin oxidoreductase gamma subunit [EC:1.2.7.1]</t>
  </si>
  <si>
    <t>K00172</t>
  </si>
  <si>
    <t>Pyruvate:ferredoxin oxidoreductase or related 2-oxoacid:ferredoxin oxidoreductase, gamma subunit</t>
  </si>
  <si>
    <t>arCOG01603</t>
  </si>
  <si>
    <t>pyruvate ferredoxin oxidoreductase delta subunit [EC:1.2.7.1]</t>
  </si>
  <si>
    <t>K00171</t>
  </si>
  <si>
    <t>Pyruvate:ferredoxin oxidoreductase or related 2-oxoacid:ferredoxin oxidoreductase, delta subunit</t>
  </si>
  <si>
    <t>arCOG01605</t>
  </si>
  <si>
    <t>arCOG, KO, CDD</t>
  </si>
  <si>
    <t>ferredoxin</t>
  </si>
  <si>
    <t>K05337</t>
  </si>
  <si>
    <t>Ferredoxin</t>
  </si>
  <si>
    <t>arCOG00349</t>
  </si>
  <si>
    <t>1*</t>
  </si>
  <si>
    <t>arCOG00706, arCOG00707, arCOG00708, arCOG00709</t>
  </si>
  <si>
    <t>Ferredoxin-thioredoxin reductase, catalytic subunit</t>
  </si>
  <si>
    <t>arCOG01099</t>
  </si>
  <si>
    <t>Ferredoxin-thioredoxin reductase, catalytic subunit fused to rubrerythrin</t>
  </si>
  <si>
    <t>arCOG01100</t>
  </si>
  <si>
    <t>* Confirmed as 4Fe-4S cluster domain using Conserved Domain Database (CDD)</t>
  </si>
  <si>
    <r>
      <t>Oceanithermus</t>
    </r>
    <r>
      <rPr>
        <b/>
        <sz val="12"/>
        <color theme="1"/>
        <rFont val="Arial"/>
        <family val="2"/>
      </rPr>
      <t>-like</t>
    </r>
  </si>
  <si>
    <r>
      <t>Vulcanithermus-</t>
    </r>
    <r>
      <rPr>
        <b/>
        <sz val="12"/>
        <color theme="1"/>
        <rFont val="Arial"/>
        <family val="2"/>
      </rPr>
      <t>like</t>
    </r>
  </si>
  <si>
    <t>Hydrogenothermaceae</t>
  </si>
  <si>
    <t>Protein transport and metabolism</t>
  </si>
  <si>
    <t>K05520</t>
  </si>
  <si>
    <t>protease I [EC:3.5.1.124]</t>
  </si>
  <si>
    <t>K04773</t>
  </si>
  <si>
    <t>protease IV [EC:3.4.21.-]</t>
  </si>
  <si>
    <t>K01996</t>
  </si>
  <si>
    <t>branched-chain amino acid transport system ATP-binding protein</t>
  </si>
  <si>
    <t>K01995</t>
  </si>
  <si>
    <t>K01997</t>
  </si>
  <si>
    <t>branched-chain amino acid transport system permease protein</t>
  </si>
  <si>
    <t>K01998</t>
  </si>
  <si>
    <t>K01999</t>
  </si>
  <si>
    <t>branched-chain amino acid transport system substrate-binding protein</t>
  </si>
  <si>
    <t>Carbohydrate metabolism</t>
  </si>
  <si>
    <t>K01176</t>
  </si>
  <si>
    <t>K01187</t>
  </si>
  <si>
    <t>alpha-glucosidase [EC:3.2.1.20]</t>
  </si>
  <si>
    <t>K05350</t>
  </si>
  <si>
    <t>beta-glucosidase [EC:3.2.1.21]</t>
  </si>
  <si>
    <t>K05349</t>
  </si>
  <si>
    <t>K01215</t>
  </si>
  <si>
    <t>glucan 1,6-alpha-glucosidase [EC:3.2.1.70]</t>
  </si>
  <si>
    <t>K01208</t>
  </si>
  <si>
    <t>cyclomaltodextrinase / maltogenic alpha-amylase / neopullulanase [EC:3.2.1.54 3.2.1.133 3.2.1.135]</t>
  </si>
  <si>
    <t>K05343</t>
  </si>
  <si>
    <t>maltose alpha-D-glucosyltransferase / alpha-amylase [EC:5.4.99.16 3.2.1.1]</t>
  </si>
  <si>
    <t>CO oxidation</t>
  </si>
  <si>
    <t>K00198</t>
  </si>
  <si>
    <t>anaerobic carbon-monoxide dehydrogenase catalytic subunit [EC:1.2.7.4]</t>
  </si>
  <si>
    <t>K07321</t>
  </si>
  <si>
    <t>CO dehydrogenase maturation factor</t>
  </si>
  <si>
    <t>K00196</t>
  </si>
  <si>
    <t>anaerobic carbon-monoxide dehydrogenase iron sulfur subunit</t>
  </si>
  <si>
    <t>K03520</t>
  </si>
  <si>
    <t>aerobic carbon-monoxide dehydrogenase large subunit [EC:1.2.5.3]</t>
  </si>
  <si>
    <t>K03519</t>
  </si>
  <si>
    <t>aerobic carbon-monoxide dehydrogenase medium subunit [EC:1.2.5.3]</t>
  </si>
  <si>
    <t>K03518</t>
  </si>
  <si>
    <t>aerobic carbon-monoxide dehydrogenase small subunit [EC:1.2.5.3]</t>
  </si>
  <si>
    <t>K15230</t>
  </si>
  <si>
    <t>ATP-citrate lyase alpha-subunit [EC:2.3.3.8]</t>
  </si>
  <si>
    <t>K15231</t>
  </si>
  <si>
    <t>ATP-citrate lyase beta-subunit [EC:2.3.3.8]</t>
  </si>
  <si>
    <t>K15234</t>
  </si>
  <si>
    <t>citryl-CoA lyase [EC:4.1.3.34]</t>
  </si>
  <si>
    <t>K15232</t>
  </si>
  <si>
    <t>citryl-CoA synthetase large subunit [EC:6.2.1.18]</t>
  </si>
  <si>
    <t>K15233</t>
  </si>
  <si>
    <t>citryl-CoA synthetase small subunit</t>
  </si>
  <si>
    <t>O2 respiration                (low O2 adapted)</t>
  </si>
  <si>
    <t>K00425</t>
  </si>
  <si>
    <t>cytochrome bd ubiquinol oxidase subunit I [EC:7.1.1.7]</t>
  </si>
  <si>
    <t>K00426</t>
  </si>
  <si>
    <t>cytochrome bd ubiquinol oxidase subunit II [EC:7.1.1.7]</t>
  </si>
  <si>
    <t>K00404</t>
  </si>
  <si>
    <t>cytochrome c oxidase cbb3-type subunit I [EC:1.9.3.1]</t>
  </si>
  <si>
    <t>K00405</t>
  </si>
  <si>
    <t>cytochrome c oxidase cbb3-type subunit II</t>
  </si>
  <si>
    <t>O2 respiration              (high O2 adapted)</t>
  </si>
  <si>
    <t>K02274</t>
  </si>
  <si>
    <t>cytochrome c oxidase subunit I [EC:1.9.3.1]</t>
  </si>
  <si>
    <t>K02275</t>
  </si>
  <si>
    <t>cytochrome c oxidase subunit II [EC:1.9.3.1]</t>
  </si>
  <si>
    <t>Denitrification</t>
  </si>
  <si>
    <t>K00370</t>
  </si>
  <si>
    <t>nitrate reductase / nitrite oxidoreductase, alpha subunit [EC:1.7.5.1 1.7.99.-]</t>
  </si>
  <si>
    <t>K00371</t>
  </si>
  <si>
    <t>nitrate reductase / nitrite oxidoreductase, beta subunit [EC:1.7.5.1 1.7.99.-]</t>
  </si>
  <si>
    <t>K15864</t>
  </si>
  <si>
    <t>nitrite reductase (NO-forming) / hydroxylamine reductase [EC:1.7.2.1 1.7.99.1]</t>
  </si>
  <si>
    <t>K04561</t>
  </si>
  <si>
    <t>nitric oxide reductase subunit B [EC:1.7.2.5]</t>
  </si>
  <si>
    <t>K00376</t>
  </si>
  <si>
    <t>nitrous-oxide reductase [EC:1.7.2.4]</t>
  </si>
  <si>
    <t>Sulfur metabolism</t>
  </si>
  <si>
    <t>K00958</t>
  </si>
  <si>
    <t>sulfate adenylyltransferase [EC:2.7.7.4]</t>
  </si>
  <si>
    <t>K11180</t>
  </si>
  <si>
    <t>dissimilatory sulfite reductase alpha subunit [EC:1.8.99.5]</t>
  </si>
  <si>
    <t>K11181</t>
  </si>
  <si>
    <t>dissimilatory sulfite reductase beta subunit [EC:1.8.99.5]</t>
  </si>
  <si>
    <t>K17218</t>
  </si>
  <si>
    <t>sulfide:quinone oxidoreductase [EC:1.8.5.4]</t>
  </si>
  <si>
    <t>K17219</t>
  </si>
  <si>
    <t>sulfur reductase molybdopterin subunit</t>
  </si>
  <si>
    <t>K17220</t>
  </si>
  <si>
    <t>sulfur reductase FeS subunit</t>
  </si>
  <si>
    <t>K17221</t>
  </si>
  <si>
    <t>sulfur reductase membrane anchor</t>
  </si>
  <si>
    <t>K17226</t>
  </si>
  <si>
    <t>sulfur-oxidizing protein SoxY</t>
  </si>
  <si>
    <t>K17227</t>
  </si>
  <si>
    <t>sulfur-oxidizing protein SoxZ</t>
  </si>
  <si>
    <t>SRR10325488</t>
  </si>
  <si>
    <t>Metagenomic read SRA accession</t>
  </si>
  <si>
    <t>Assembly</t>
  </si>
  <si>
    <t>MAGs</t>
  </si>
  <si>
    <t>Reference genomes</t>
  </si>
  <si>
    <t>Sample ID</t>
  </si>
  <si>
    <t>WIAK00000000</t>
  </si>
  <si>
    <t>SAMN13086725</t>
  </si>
  <si>
    <t>WIAL00000000</t>
  </si>
  <si>
    <t>SAMN13086726</t>
  </si>
  <si>
    <t>WIAM00000000</t>
  </si>
  <si>
    <t>SAMN13086727</t>
  </si>
  <si>
    <t>WIAN00000000</t>
  </si>
  <si>
    <t>SAMN13086728</t>
  </si>
  <si>
    <t xml:space="preserve">MAG Biosample accession </t>
  </si>
  <si>
    <t>MAG genome accession</t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</si>
  <si>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UBA119 (DAWM00000000.1)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</si>
  <si>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CG08_land_8_20_14_0_20_43_7 (PEYR00000000.1)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</si>
  <si>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CG08_land_8_20_14_0_20_47_9 (PEYS00000000.1)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</si>
  <si>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CG10_big_fil_rev_8_21_14_0_10_44_13 (PCXZ00000000.1)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</si>
  <si>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CG_4_10_14_0_2_um_filter_33_13 (PFNQ00000000.1)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</si>
  <si>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CG_4_10_14_0_2_um_filter_57_5 (PFNP00000000.1)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</si>
  <si>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UBA525 (DAGG00000000.1)</t>
    </r>
  </si>
  <si>
    <r>
      <rPr>
        <i/>
        <sz val="12"/>
        <rFont val="Arial"/>
        <family val="2"/>
      </rPr>
      <t>Cand.</t>
    </r>
    <r>
      <rPr>
        <sz val="12"/>
        <rFont val="Arial"/>
        <family val="2"/>
      </rPr>
      <t xml:space="preserve"> Woesearchaeota archaeon UBA94 (DARS00000000.1)</t>
    </r>
  </si>
  <si>
    <r>
      <t>CO2 fixation (rTCA cycle; including adaptations found in Aquificaceae</t>
    </r>
    <r>
      <rPr>
        <b/>
        <i/>
        <sz val="12"/>
        <color theme="1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</si>
</sst>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color theme="1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Dot">
        <color indexed="64"/>
      </top>
      <bottom/>
      <diagonal/>
    </border>
    <border>
      <left/>
      <right/>
      <top style="dashDot">
        <color indexed="64"/>
      </top>
      <bottom/>
      <diagonal/>
    </border>
    <border>
      <left/>
      <right style="dashDot">
        <color indexed="64"/>
      </right>
      <top style="dashDot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dashDot">
        <color indexed="64"/>
      </right>
      <top/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8">
    <xf numFmtId="0" fontId="0" fillId="0" borderId="0" xfId="0"/>
    <xf numFmtId="0" fontId="4" fillId="0" borderId="0" xfId="0" applyFont="1"/>
    <xf numFmtId="0" fontId="5" fillId="2" borderId="0" xfId="0" applyFont="1" applyFill="1" applyAlignment="1">
      <alignment horizontal="left" vertical="center" wrapText="1"/>
    </xf>
    <xf numFmtId="164" fontId="4" fillId="0" borderId="0" xfId="1" applyNumberFormat="1" applyFont="1" applyFill="1" applyAlignment="1">
      <alignment horizontal="left"/>
    </xf>
    <xf numFmtId="2" fontId="4" fillId="0" borderId="0" xfId="0" applyNumberFormat="1" applyFont="1" applyAlignment="1">
      <alignment horizontal="left"/>
    </xf>
    <xf numFmtId="0" fontId="5" fillId="2" borderId="0" xfId="0" applyFont="1" applyFill="1" applyAlignment="1">
      <alignment vertical="center" wrapText="1"/>
    </xf>
    <xf numFmtId="164" fontId="5" fillId="2" borderId="0" xfId="1" applyNumberFormat="1" applyFont="1" applyFill="1" applyAlignment="1">
      <alignment horizontal="left" vertical="center" wrapText="1"/>
    </xf>
    <xf numFmtId="1" fontId="5" fillId="2" borderId="0" xfId="0" applyNumberFormat="1" applyFont="1" applyFill="1" applyAlignment="1">
      <alignment horizontal="left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4" fillId="0" borderId="0" xfId="0" applyFont="1" applyAlignment="1">
      <alignment vertical="center"/>
    </xf>
    <xf numFmtId="164" fontId="2" fillId="0" borderId="0" xfId="1" applyNumberFormat="1" applyFont="1" applyFill="1" applyAlignment="1">
      <alignment horizontal="left" vertical="center"/>
    </xf>
    <xf numFmtId="1" fontId="4" fillId="0" borderId="0" xfId="1" applyNumberFormat="1" applyFont="1" applyFill="1" applyAlignment="1">
      <alignment horizontal="left" vertical="center"/>
    </xf>
    <xf numFmtId="2" fontId="4" fillId="0" borderId="0" xfId="1" applyNumberFormat="1" applyFont="1" applyFill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1" applyNumberFormat="1" applyFont="1" applyFill="1" applyAlignment="1">
      <alignment horizontal="left" vertical="center"/>
    </xf>
    <xf numFmtId="0" fontId="6" fillId="0" borderId="0" xfId="0" applyFont="1"/>
    <xf numFmtId="1" fontId="2" fillId="0" borderId="0" xfId="1" applyNumberFormat="1" applyFont="1" applyFill="1" applyAlignment="1">
      <alignment horizontal="left" vertical="center"/>
    </xf>
    <xf numFmtId="2" fontId="4" fillId="0" borderId="0" xfId="1" quotePrefix="1" applyNumberFormat="1" applyFont="1" applyFill="1" applyAlignment="1">
      <alignment horizontal="left" vertical="center"/>
    </xf>
    <xf numFmtId="0" fontId="7" fillId="0" borderId="0" xfId="0" applyFont="1"/>
    <xf numFmtId="164" fontId="7" fillId="0" borderId="0" xfId="1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164" fontId="7" fillId="0" borderId="0" xfId="1" applyNumberFormat="1" applyFont="1" applyFill="1" applyAlignment="1">
      <alignment horizontal="left"/>
    </xf>
    <xf numFmtId="0" fontId="7" fillId="0" borderId="0" xfId="0" quotePrefix="1" applyFont="1" applyAlignment="1">
      <alignment horizontal="left" vertical="center"/>
    </xf>
    <xf numFmtId="0" fontId="7" fillId="0" borderId="0" xfId="1" quotePrefix="1" applyNumberFormat="1" applyFont="1" applyFill="1" applyAlignment="1">
      <alignment horizontal="left" vertical="center"/>
    </xf>
    <xf numFmtId="164" fontId="2" fillId="0" borderId="0" xfId="1" applyNumberFormat="1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164" fontId="2" fillId="0" borderId="0" xfId="1" applyNumberFormat="1" applyFont="1" applyAlignment="1">
      <alignment horizontal="left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0" xfId="0" quotePrefix="1" applyFont="1" applyAlignment="1">
      <alignment vertical="center"/>
    </xf>
    <xf numFmtId="0" fontId="7" fillId="0" borderId="7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horizontal="left" vertical="center"/>
    </xf>
    <xf numFmtId="0" fontId="7" fillId="0" borderId="2" xfId="0" quotePrefix="1" applyFont="1" applyBorder="1" applyAlignment="1">
      <alignment vertical="center"/>
    </xf>
    <xf numFmtId="0" fontId="7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5" xfId="0" applyFont="1" applyBorder="1"/>
    <xf numFmtId="0" fontId="7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7" fillId="0" borderId="19" xfId="0" applyFont="1" applyBorder="1"/>
    <xf numFmtId="0" fontId="7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15" xfId="0" quotePrefix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0" xfId="0" quotePrefix="1" applyFont="1"/>
    <xf numFmtId="0" fontId="4" fillId="0" borderId="0" xfId="0" applyFont="1" applyAlignment="1">
      <alignment horizontal="center"/>
    </xf>
    <xf numFmtId="0" fontId="4" fillId="0" borderId="7" xfId="0" applyFont="1" applyBorder="1"/>
    <xf numFmtId="0" fontId="4" fillId="0" borderId="7" xfId="0" quotePrefix="1" applyFont="1" applyBorder="1"/>
    <xf numFmtId="0" fontId="4" fillId="0" borderId="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7" xfId="0" applyFont="1" applyBorder="1"/>
    <xf numFmtId="0" fontId="7" fillId="0" borderId="1" xfId="0" applyFont="1" applyBorder="1" applyAlignment="1">
      <alignment horizontal="left" vertical="center" wrapText="1"/>
    </xf>
    <xf numFmtId="0" fontId="7" fillId="0" borderId="2" xfId="0" quotePrefix="1" applyFont="1" applyBorder="1"/>
    <xf numFmtId="0" fontId="7" fillId="0" borderId="2" xfId="0" applyFont="1" applyBorder="1"/>
    <xf numFmtId="0" fontId="7" fillId="0" borderId="4" xfId="0" applyFont="1" applyBorder="1" applyAlignment="1">
      <alignment horizontal="left" vertical="center" wrapText="1"/>
    </xf>
    <xf numFmtId="0" fontId="7" fillId="0" borderId="0" xfId="0" quotePrefix="1" applyFont="1"/>
    <xf numFmtId="0" fontId="7" fillId="0" borderId="4" xfId="0" applyFont="1" applyBorder="1"/>
    <xf numFmtId="0" fontId="7" fillId="0" borderId="6" xfId="0" applyFont="1" applyBorder="1"/>
    <xf numFmtId="0" fontId="7" fillId="0" borderId="7" xfId="0" quotePrefix="1" applyFont="1" applyBorder="1"/>
    <xf numFmtId="0" fontId="7" fillId="0" borderId="1" xfId="0" applyFont="1" applyBorder="1"/>
    <xf numFmtId="0" fontId="2" fillId="0" borderId="2" xfId="0" applyFont="1" applyBorder="1"/>
    <xf numFmtId="0" fontId="7" fillId="0" borderId="4" xfId="0" quotePrefix="1" applyFont="1" applyBorder="1"/>
    <xf numFmtId="0" fontId="2" fillId="0" borderId="0" xfId="0" quotePrefix="1" applyFont="1"/>
    <xf numFmtId="0" fontId="7" fillId="0" borderId="6" xfId="0" quotePrefix="1" applyFont="1" applyBorder="1"/>
    <xf numFmtId="0" fontId="2" fillId="0" borderId="7" xfId="0" quotePrefix="1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9" fillId="2" borderId="4" xfId="0" applyFont="1" applyFill="1" applyBorder="1"/>
    <xf numFmtId="0" fontId="9" fillId="2" borderId="0" xfId="0" applyFont="1" applyFill="1"/>
    <xf numFmtId="0" fontId="5" fillId="2" borderId="5" xfId="0" applyFont="1" applyFill="1" applyBorder="1"/>
    <xf numFmtId="0" fontId="4" fillId="0" borderId="21" xfId="0" applyFont="1" applyBorder="1"/>
    <xf numFmtId="0" fontId="4" fillId="0" borderId="1" xfId="0" applyFont="1" applyBorder="1"/>
    <xf numFmtId="0" fontId="4" fillId="0" borderId="3" xfId="0" applyFont="1" applyBorder="1"/>
    <xf numFmtId="0" fontId="4" fillId="0" borderId="8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9" xfId="0" applyFont="1" applyBorder="1"/>
    <xf numFmtId="0" fontId="4" fillId="0" borderId="21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/>
    <xf numFmtId="0" fontId="4" fillId="0" borderId="22" xfId="0" applyFont="1" applyBorder="1"/>
    <xf numFmtId="0" fontId="4" fillId="0" borderId="13" xfId="0" applyFont="1" applyBorder="1"/>
    <xf numFmtId="0" fontId="4" fillId="0" borderId="11" xfId="0" applyFont="1" applyBorder="1"/>
    <xf numFmtId="0" fontId="4" fillId="0" borderId="12" xfId="0" applyFont="1" applyBorder="1"/>
    <xf numFmtId="0" fontId="8" fillId="2" borderId="23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0" fontId="2" fillId="0" borderId="0" xfId="0" applyFont="1" applyFill="1"/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/>
    <xf numFmtId="0" fontId="7" fillId="0" borderId="0" xfId="0" applyFont="1" applyFill="1"/>
    <xf numFmtId="0" fontId="4" fillId="0" borderId="0" xfId="0" quotePrefix="1" applyFont="1" applyFill="1"/>
    <xf numFmtId="0" fontId="3" fillId="2" borderId="0" xfId="0" applyFont="1" applyFill="1" applyAlignment="1">
      <alignment vertical="center" wrapText="1"/>
    </xf>
    <xf numFmtId="0" fontId="5" fillId="2" borderId="24" xfId="0" applyFont="1" applyFill="1" applyBorder="1" applyAlignment="1">
      <alignment horizontal="center" vertical="center" textRotation="90" wrapText="1"/>
    </xf>
    <xf numFmtId="0" fontId="8" fillId="2" borderId="24" xfId="0" applyFont="1" applyFill="1" applyBorder="1" applyAlignment="1">
      <alignment horizontal="center" vertical="center" textRotation="90"/>
    </xf>
    <xf numFmtId="0" fontId="8" fillId="2" borderId="2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0" borderId="3" xfId="0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8" fillId="0" borderId="10" xfId="0" applyFont="1" applyBorder="1" applyAlignment="1">
      <alignment horizontal="center" vertical="center" textRotation="90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textRotation="90"/>
    </xf>
    <xf numFmtId="0" fontId="8" fillId="0" borderId="5" xfId="0" applyFont="1" applyBorder="1" applyAlignment="1">
      <alignment horizontal="center" vertical="center" textRotation="90"/>
    </xf>
    <xf numFmtId="0" fontId="8" fillId="0" borderId="9" xfId="0" applyFont="1" applyBorder="1" applyAlignment="1">
      <alignment horizontal="center" vertical="center" textRotation="90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0E5B8-82D2-4C45-88DA-28A018DF6120}">
  <dimension ref="A1:Q28"/>
  <sheetViews>
    <sheetView workbookViewId="0">
      <selection activeCell="E6" sqref="E6"/>
    </sheetView>
  </sheetViews>
  <sheetFormatPr baseColWidth="10" defaultRowHeight="16" x14ac:dyDescent="0.2"/>
  <cols>
    <col min="1" max="1" width="10.83203125" style="1"/>
    <col min="2" max="2" width="56.83203125" style="1" customWidth="1"/>
    <col min="3" max="3" width="16.33203125" style="1" customWidth="1"/>
    <col min="4" max="4" width="14.5" style="1" customWidth="1"/>
    <col min="5" max="5" width="13.1640625" style="1" customWidth="1"/>
    <col min="6" max="6" width="14.5" style="1" customWidth="1"/>
    <col min="7" max="7" width="16.83203125" style="1" customWidth="1"/>
    <col min="8" max="8" width="29.33203125" style="1" customWidth="1"/>
    <col min="9" max="9" width="23" style="1" customWidth="1"/>
    <col min="10" max="10" width="17.5" style="1" customWidth="1"/>
    <col min="11" max="11" width="17.5" style="115" customWidth="1"/>
    <col min="12" max="16384" width="10.83203125" style="115"/>
  </cols>
  <sheetData>
    <row r="1" spans="1:17" s="113" customFormat="1" ht="54" customHeight="1" x14ac:dyDescent="0.2">
      <c r="A1" s="119" t="s">
        <v>574</v>
      </c>
      <c r="B1" s="2" t="s">
        <v>577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110" t="s">
        <v>573</v>
      </c>
      <c r="J1" s="2"/>
      <c r="K1" s="2"/>
    </row>
    <row r="2" spans="1:17" s="111" customFormat="1" ht="16" customHeight="1" x14ac:dyDescent="0.2">
      <c r="A2" s="119"/>
      <c r="B2" s="111" t="s">
        <v>6</v>
      </c>
      <c r="C2" s="3">
        <v>8499549</v>
      </c>
      <c r="D2" s="3">
        <v>1947</v>
      </c>
      <c r="E2" s="3">
        <v>11694970</v>
      </c>
      <c r="F2" s="3">
        <v>139356</v>
      </c>
      <c r="G2" s="3">
        <v>6007</v>
      </c>
      <c r="H2" s="3">
        <v>7</v>
      </c>
      <c r="I2" s="112" t="s">
        <v>572</v>
      </c>
    </row>
    <row r="3" spans="1:17" s="114" customFormat="1" ht="36" customHeight="1" x14ac:dyDescent="0.2">
      <c r="A3" s="119" t="s">
        <v>575</v>
      </c>
      <c r="B3" s="5" t="s">
        <v>7</v>
      </c>
      <c r="C3" s="2" t="s">
        <v>8</v>
      </c>
      <c r="D3" s="6" t="s">
        <v>9</v>
      </c>
      <c r="E3" s="7" t="s">
        <v>10</v>
      </c>
      <c r="F3" s="8" t="s">
        <v>11</v>
      </c>
      <c r="G3" s="8" t="s">
        <v>12</v>
      </c>
      <c r="H3" s="5" t="s">
        <v>13</v>
      </c>
      <c r="I3" s="5" t="s">
        <v>14</v>
      </c>
      <c r="J3" s="118" t="s">
        <v>587</v>
      </c>
      <c r="K3" s="118" t="s">
        <v>586</v>
      </c>
    </row>
    <row r="4" spans="1:17" ht="15" customHeight="1" x14ac:dyDescent="0.2">
      <c r="A4" s="119"/>
      <c r="B4" s="9" t="s">
        <v>15</v>
      </c>
      <c r="C4" s="4">
        <v>49.59</v>
      </c>
      <c r="D4" s="10">
        <v>2431452</v>
      </c>
      <c r="E4" s="11">
        <v>370</v>
      </c>
      <c r="F4" s="12">
        <v>91.28</v>
      </c>
      <c r="G4" s="12">
        <v>4.47</v>
      </c>
      <c r="H4" s="9" t="s">
        <v>16</v>
      </c>
      <c r="I4" s="13" t="s">
        <v>17</v>
      </c>
      <c r="J4" t="s">
        <v>578</v>
      </c>
      <c r="K4" t="s">
        <v>579</v>
      </c>
      <c r="L4"/>
      <c r="M4"/>
      <c r="N4"/>
      <c r="O4"/>
      <c r="P4"/>
      <c r="Q4"/>
    </row>
    <row r="5" spans="1:17" ht="15" customHeight="1" x14ac:dyDescent="0.2">
      <c r="A5" s="119"/>
      <c r="B5" s="9" t="s">
        <v>18</v>
      </c>
      <c r="C5" s="4">
        <v>187.68</v>
      </c>
      <c r="D5" s="10">
        <v>1922930</v>
      </c>
      <c r="E5" s="11">
        <v>65</v>
      </c>
      <c r="F5" s="12">
        <v>95.93</v>
      </c>
      <c r="G5" s="12">
        <v>1.42</v>
      </c>
      <c r="H5" s="9" t="s">
        <v>19</v>
      </c>
      <c r="I5" s="14" t="s">
        <v>20</v>
      </c>
      <c r="J5" t="s">
        <v>580</v>
      </c>
      <c r="K5" t="s">
        <v>581</v>
      </c>
      <c r="L5"/>
      <c r="M5"/>
      <c r="N5"/>
      <c r="O5"/>
      <c r="P5"/>
      <c r="Q5"/>
    </row>
    <row r="6" spans="1:17" ht="15" customHeight="1" x14ac:dyDescent="0.2">
      <c r="A6" s="119"/>
      <c r="B6" s="9" t="s">
        <v>21</v>
      </c>
      <c r="C6" s="4">
        <v>66.67</v>
      </c>
      <c r="D6" s="10">
        <v>1591356</v>
      </c>
      <c r="E6" s="11">
        <v>144</v>
      </c>
      <c r="F6" s="12">
        <v>77.02</v>
      </c>
      <c r="G6" s="12">
        <v>3.76</v>
      </c>
      <c r="H6" s="9" t="s">
        <v>22</v>
      </c>
      <c r="I6" s="14" t="s">
        <v>23</v>
      </c>
      <c r="J6" t="s">
        <v>582</v>
      </c>
      <c r="K6" t="s">
        <v>583</v>
      </c>
      <c r="L6"/>
      <c r="M6"/>
      <c r="N6"/>
      <c r="O6"/>
      <c r="P6"/>
      <c r="Q6"/>
    </row>
    <row r="7" spans="1:17" ht="15" customHeight="1" x14ac:dyDescent="0.2">
      <c r="A7" s="119"/>
      <c r="B7" s="9" t="s">
        <v>27</v>
      </c>
      <c r="C7" s="4">
        <v>8.84</v>
      </c>
      <c r="D7" s="15">
        <v>751731</v>
      </c>
      <c r="E7" s="11">
        <v>236</v>
      </c>
      <c r="F7" s="12">
        <v>48.93</v>
      </c>
      <c r="G7" s="12">
        <v>2.34</v>
      </c>
      <c r="H7" s="9" t="s">
        <v>28</v>
      </c>
      <c r="I7" s="16" t="s">
        <v>29</v>
      </c>
      <c r="J7" s="66" t="s">
        <v>74</v>
      </c>
      <c r="K7" s="117" t="s">
        <v>74</v>
      </c>
      <c r="M7"/>
      <c r="N7"/>
      <c r="O7"/>
      <c r="P7"/>
      <c r="Q7"/>
    </row>
    <row r="8" spans="1:17" ht="15" customHeight="1" x14ac:dyDescent="0.2">
      <c r="A8" s="119"/>
      <c r="B8" s="9" t="s">
        <v>30</v>
      </c>
      <c r="C8" s="4">
        <v>7.97</v>
      </c>
      <c r="D8" s="10">
        <v>745765</v>
      </c>
      <c r="E8" s="17">
        <v>249</v>
      </c>
      <c r="F8" s="12">
        <v>42.05</v>
      </c>
      <c r="G8" s="12">
        <v>1.29</v>
      </c>
      <c r="H8" s="9" t="s">
        <v>28</v>
      </c>
      <c r="I8" s="1" t="s">
        <v>31</v>
      </c>
      <c r="J8" s="66" t="s">
        <v>74</v>
      </c>
      <c r="K8" s="117" t="s">
        <v>74</v>
      </c>
    </row>
    <row r="9" spans="1:17" ht="15" customHeight="1" x14ac:dyDescent="0.2">
      <c r="A9" s="119"/>
      <c r="B9" s="9" t="s">
        <v>32</v>
      </c>
      <c r="C9" s="4">
        <v>40.71</v>
      </c>
      <c r="D9" s="10">
        <v>431129</v>
      </c>
      <c r="E9" s="11">
        <v>47</v>
      </c>
      <c r="F9" s="12">
        <v>20.69</v>
      </c>
      <c r="G9" s="18">
        <v>0</v>
      </c>
      <c r="H9" s="9" t="s">
        <v>33</v>
      </c>
      <c r="I9" s="1" t="s">
        <v>34</v>
      </c>
      <c r="J9" s="66" t="s">
        <v>74</v>
      </c>
      <c r="K9" s="117" t="s">
        <v>74</v>
      </c>
    </row>
    <row r="10" spans="1:17" ht="15" customHeight="1" x14ac:dyDescent="0.2">
      <c r="A10" s="119"/>
      <c r="B10" s="9" t="s">
        <v>24</v>
      </c>
      <c r="C10" s="4">
        <v>72.11</v>
      </c>
      <c r="D10" s="10">
        <v>826223</v>
      </c>
      <c r="E10" s="11">
        <v>170</v>
      </c>
      <c r="F10" s="12">
        <v>73.36</v>
      </c>
      <c r="G10" s="12">
        <v>1.4</v>
      </c>
      <c r="H10" s="9" t="s">
        <v>25</v>
      </c>
      <c r="I10" s="14" t="s">
        <v>26</v>
      </c>
      <c r="J10" t="s">
        <v>584</v>
      </c>
      <c r="K10" t="s">
        <v>585</v>
      </c>
      <c r="L10"/>
    </row>
    <row r="11" spans="1:17" s="116" customFormat="1" ht="16" customHeight="1" x14ac:dyDescent="0.2">
      <c r="A11" s="120" t="s">
        <v>576</v>
      </c>
      <c r="B11" s="22" t="s">
        <v>588</v>
      </c>
      <c r="C11" s="77" t="s">
        <v>74</v>
      </c>
      <c r="D11" s="23">
        <v>1041545</v>
      </c>
      <c r="E11" s="24">
        <v>86</v>
      </c>
      <c r="F11" s="21">
        <v>69.25</v>
      </c>
      <c r="G11" s="25">
        <v>0.93</v>
      </c>
      <c r="H11" s="77" t="s">
        <v>74</v>
      </c>
      <c r="I11" s="77" t="s">
        <v>74</v>
      </c>
      <c r="J11" s="19"/>
    </row>
    <row r="12" spans="1:17" s="116" customFormat="1" ht="16" customHeight="1" x14ac:dyDescent="0.2">
      <c r="A12" s="120"/>
      <c r="B12" s="19" t="s">
        <v>589</v>
      </c>
      <c r="C12" s="77" t="s">
        <v>74</v>
      </c>
      <c r="D12" s="26">
        <v>1637751</v>
      </c>
      <c r="E12" s="27">
        <v>239</v>
      </c>
      <c r="F12" s="21">
        <v>73.69</v>
      </c>
      <c r="G12" s="21">
        <v>0</v>
      </c>
      <c r="H12" s="77" t="s">
        <v>74</v>
      </c>
      <c r="I12" s="77" t="s">
        <v>74</v>
      </c>
      <c r="J12" s="19"/>
    </row>
    <row r="13" spans="1:17" s="116" customFormat="1" ht="16" customHeight="1" x14ac:dyDescent="0.2">
      <c r="A13" s="120"/>
      <c r="B13" s="19" t="s">
        <v>590</v>
      </c>
      <c r="C13" s="77" t="s">
        <v>74</v>
      </c>
      <c r="D13" s="26">
        <v>1216694</v>
      </c>
      <c r="E13" s="27">
        <v>231</v>
      </c>
      <c r="F13" s="21">
        <v>80.61</v>
      </c>
      <c r="G13" s="21">
        <v>0</v>
      </c>
      <c r="H13" s="77" t="s">
        <v>74</v>
      </c>
      <c r="I13" s="77" t="s">
        <v>74</v>
      </c>
      <c r="J13" s="19"/>
    </row>
    <row r="14" spans="1:17" s="116" customFormat="1" ht="16" customHeight="1" x14ac:dyDescent="0.2">
      <c r="A14" s="120"/>
      <c r="B14" s="19" t="s">
        <v>591</v>
      </c>
      <c r="C14" s="77" t="s">
        <v>74</v>
      </c>
      <c r="D14" s="26">
        <v>1515128</v>
      </c>
      <c r="E14" s="27">
        <v>36</v>
      </c>
      <c r="F14" s="21">
        <v>85.98</v>
      </c>
      <c r="G14" s="21">
        <v>0.93</v>
      </c>
      <c r="H14" s="77" t="s">
        <v>74</v>
      </c>
      <c r="I14" s="77" t="s">
        <v>74</v>
      </c>
      <c r="J14" s="19"/>
    </row>
    <row r="15" spans="1:17" s="116" customFormat="1" ht="16" customHeight="1" x14ac:dyDescent="0.2">
      <c r="A15" s="120"/>
      <c r="B15" s="19" t="s">
        <v>592</v>
      </c>
      <c r="C15" s="77" t="s">
        <v>74</v>
      </c>
      <c r="D15" s="26">
        <v>1329853</v>
      </c>
      <c r="E15" s="27">
        <v>57</v>
      </c>
      <c r="F15" s="21">
        <v>80.37</v>
      </c>
      <c r="G15" s="21">
        <v>0</v>
      </c>
      <c r="H15" s="77" t="s">
        <v>74</v>
      </c>
      <c r="I15" s="77" t="s">
        <v>74</v>
      </c>
      <c r="J15" s="19"/>
    </row>
    <row r="16" spans="1:17" s="116" customFormat="1" ht="16" customHeight="1" x14ac:dyDescent="0.2">
      <c r="A16" s="120"/>
      <c r="B16" s="19" t="s">
        <v>593</v>
      </c>
      <c r="C16" s="77" t="s">
        <v>74</v>
      </c>
      <c r="D16" s="26">
        <v>1211015</v>
      </c>
      <c r="E16" s="21">
        <v>509</v>
      </c>
      <c r="F16" s="21">
        <v>69.31</v>
      </c>
      <c r="G16" s="21">
        <v>0.93</v>
      </c>
      <c r="H16" s="77" t="s">
        <v>74</v>
      </c>
      <c r="I16" s="77" t="s">
        <v>74</v>
      </c>
      <c r="J16" s="19"/>
    </row>
    <row r="17" spans="1:10" s="116" customFormat="1" ht="16" customHeight="1" x14ac:dyDescent="0.2">
      <c r="A17" s="120"/>
      <c r="B17" s="19" t="s">
        <v>594</v>
      </c>
      <c r="C17" s="77" t="s">
        <v>74</v>
      </c>
      <c r="D17" s="26">
        <v>1358156</v>
      </c>
      <c r="E17" s="21">
        <v>35</v>
      </c>
      <c r="F17" s="21">
        <v>82.24</v>
      </c>
      <c r="G17" s="21">
        <v>0.93</v>
      </c>
      <c r="H17" s="77" t="s">
        <v>74</v>
      </c>
      <c r="I17" s="77" t="s">
        <v>74</v>
      </c>
      <c r="J17" s="19"/>
    </row>
    <row r="18" spans="1:10" s="116" customFormat="1" ht="16" customHeight="1" x14ac:dyDescent="0.2">
      <c r="A18" s="120"/>
      <c r="B18" s="19" t="s">
        <v>595</v>
      </c>
      <c r="C18" s="77" t="s">
        <v>74</v>
      </c>
      <c r="D18" s="26">
        <v>1546092</v>
      </c>
      <c r="E18" s="21">
        <v>106</v>
      </c>
      <c r="F18" s="21">
        <v>78.349999999999994</v>
      </c>
      <c r="G18" s="21">
        <v>0</v>
      </c>
      <c r="H18" s="77" t="s">
        <v>74</v>
      </c>
      <c r="I18" s="77" t="s">
        <v>74</v>
      </c>
      <c r="J18" s="19"/>
    </row>
    <row r="19" spans="1:10" s="116" customFormat="1" ht="16" customHeight="1" x14ac:dyDescent="0.2">
      <c r="A19" s="120"/>
      <c r="B19" s="28" t="s">
        <v>35</v>
      </c>
      <c r="C19" s="77" t="s">
        <v>74</v>
      </c>
      <c r="D19" s="26">
        <v>916385</v>
      </c>
      <c r="E19" s="21">
        <v>61</v>
      </c>
      <c r="F19" s="21">
        <v>64.489999999999995</v>
      </c>
      <c r="G19" s="21">
        <v>0</v>
      </c>
      <c r="H19" s="77" t="s">
        <v>74</v>
      </c>
      <c r="I19" s="77" t="s">
        <v>74</v>
      </c>
      <c r="J19" s="19"/>
    </row>
    <row r="20" spans="1:10" s="116" customFormat="1" ht="16" customHeight="1" x14ac:dyDescent="0.2">
      <c r="A20" s="120"/>
      <c r="B20" s="28" t="s">
        <v>36</v>
      </c>
      <c r="C20" s="77" t="s">
        <v>74</v>
      </c>
      <c r="D20" s="26">
        <v>1157790</v>
      </c>
      <c r="E20" s="21">
        <v>1</v>
      </c>
      <c r="F20" s="21">
        <v>86.92</v>
      </c>
      <c r="G20" s="21">
        <v>0.93</v>
      </c>
      <c r="H20" s="77" t="s">
        <v>74</v>
      </c>
      <c r="I20" s="77" t="s">
        <v>74</v>
      </c>
      <c r="J20" s="19"/>
    </row>
    <row r="21" spans="1:10" s="116" customFormat="1" ht="16" customHeight="1" x14ac:dyDescent="0.2">
      <c r="A21" s="120"/>
      <c r="B21" s="28" t="s">
        <v>37</v>
      </c>
      <c r="C21" s="77" t="s">
        <v>74</v>
      </c>
      <c r="D21" s="26">
        <v>637001</v>
      </c>
      <c r="E21" s="21">
        <v>26</v>
      </c>
      <c r="F21" s="21">
        <v>60.44</v>
      </c>
      <c r="G21" s="21">
        <v>0</v>
      </c>
      <c r="H21" s="77" t="s">
        <v>74</v>
      </c>
      <c r="I21" s="77" t="s">
        <v>74</v>
      </c>
      <c r="J21" s="19"/>
    </row>
    <row r="22" spans="1:10" s="116" customFormat="1" ht="16" customHeight="1" x14ac:dyDescent="0.2">
      <c r="A22" s="120"/>
      <c r="B22" s="28" t="s">
        <v>38</v>
      </c>
      <c r="C22" s="77" t="s">
        <v>74</v>
      </c>
      <c r="D22" s="26">
        <v>822540</v>
      </c>
      <c r="E22" s="21">
        <v>17</v>
      </c>
      <c r="F22" s="21">
        <v>73.290000000000006</v>
      </c>
      <c r="G22" s="21">
        <v>0</v>
      </c>
      <c r="H22" s="77" t="s">
        <v>74</v>
      </c>
      <c r="I22" s="77" t="s">
        <v>74</v>
      </c>
      <c r="J22" s="19"/>
    </row>
    <row r="23" spans="1:10" s="116" customFormat="1" ht="16" customHeight="1" x14ac:dyDescent="0.2">
      <c r="A23" s="120"/>
      <c r="B23" s="28" t="s">
        <v>39</v>
      </c>
      <c r="C23" s="77" t="s">
        <v>74</v>
      </c>
      <c r="D23" s="26">
        <v>829411</v>
      </c>
      <c r="E23" s="21">
        <v>1</v>
      </c>
      <c r="F23" s="21">
        <v>75.47</v>
      </c>
      <c r="G23" s="21">
        <v>0</v>
      </c>
      <c r="H23" s="77" t="s">
        <v>74</v>
      </c>
      <c r="I23" s="77" t="s">
        <v>74</v>
      </c>
      <c r="J23" s="19"/>
    </row>
    <row r="24" spans="1:10" s="116" customFormat="1" ht="16" customHeight="1" x14ac:dyDescent="0.2">
      <c r="A24" s="120"/>
      <c r="B24" s="28" t="s">
        <v>40</v>
      </c>
      <c r="C24" s="77" t="s">
        <v>74</v>
      </c>
      <c r="D24" s="26">
        <v>1233349</v>
      </c>
      <c r="E24" s="21">
        <v>19</v>
      </c>
      <c r="F24" s="21">
        <v>64.25</v>
      </c>
      <c r="G24" s="21">
        <v>0</v>
      </c>
      <c r="H24" s="77" t="s">
        <v>74</v>
      </c>
      <c r="I24" s="77" t="s">
        <v>74</v>
      </c>
      <c r="J24" s="19"/>
    </row>
    <row r="25" spans="1:10" s="116" customFormat="1" ht="16" customHeight="1" x14ac:dyDescent="0.2">
      <c r="A25" s="120"/>
      <c r="B25" s="28" t="s">
        <v>41</v>
      </c>
      <c r="C25" s="77" t="s">
        <v>74</v>
      </c>
      <c r="D25" s="26">
        <v>486555</v>
      </c>
      <c r="E25" s="21">
        <v>12</v>
      </c>
      <c r="F25" s="21">
        <v>51.87</v>
      </c>
      <c r="G25" s="21">
        <v>0</v>
      </c>
      <c r="H25" s="77" t="s">
        <v>74</v>
      </c>
      <c r="I25" s="77" t="s">
        <v>74</v>
      </c>
      <c r="J25" s="19"/>
    </row>
    <row r="26" spans="1:10" s="116" customFormat="1" ht="16" customHeight="1" x14ac:dyDescent="0.2">
      <c r="A26" s="19"/>
      <c r="B26" s="28"/>
      <c r="C26" s="29"/>
      <c r="D26" s="21"/>
      <c r="E26" s="21"/>
      <c r="F26" s="21"/>
      <c r="G26" s="19"/>
      <c r="H26" s="19"/>
      <c r="I26" s="19"/>
      <c r="J26" s="19"/>
    </row>
    <row r="27" spans="1:10" s="116" customFormat="1" ht="16" customHeight="1" x14ac:dyDescent="0.2">
      <c r="A27" s="28" t="s">
        <v>42</v>
      </c>
      <c r="B27" s="19"/>
      <c r="C27" s="20"/>
      <c r="D27" s="21"/>
      <c r="E27" s="21"/>
      <c r="F27" s="21"/>
      <c r="G27" s="19"/>
      <c r="H27" s="19"/>
      <c r="I27" s="19"/>
      <c r="J27" s="19"/>
    </row>
    <row r="28" spans="1:10" s="116" customFormat="1" ht="16" customHeight="1" x14ac:dyDescent="0.2">
      <c r="A28" s="28" t="s">
        <v>43</v>
      </c>
      <c r="B28" s="19"/>
      <c r="C28" s="20"/>
      <c r="D28" s="21"/>
      <c r="E28" s="21"/>
      <c r="F28" s="21"/>
      <c r="G28" s="19"/>
      <c r="H28" s="19"/>
      <c r="I28" s="19"/>
      <c r="J28" s="19"/>
    </row>
  </sheetData>
  <mergeCells count="3">
    <mergeCell ref="A1:A2"/>
    <mergeCell ref="A3:A10"/>
    <mergeCell ref="A11:A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0A661-6A5A-504A-BA8B-7A55677410E0}">
  <dimension ref="A1:J133"/>
  <sheetViews>
    <sheetView tabSelected="1" workbookViewId="0">
      <selection activeCell="D6" sqref="D6"/>
    </sheetView>
  </sheetViews>
  <sheetFormatPr baseColWidth="10" defaultRowHeight="16" x14ac:dyDescent="0.2"/>
  <cols>
    <col min="3" max="3" width="36.1640625" customWidth="1"/>
    <col min="4" max="4" width="15.1640625" customWidth="1"/>
    <col min="5" max="5" width="12.33203125" customWidth="1"/>
    <col min="7" max="7" width="14" customWidth="1"/>
    <col min="8" max="8" width="16.5" customWidth="1"/>
    <col min="10" max="10" width="18" customWidth="1"/>
  </cols>
  <sheetData>
    <row r="1" spans="1:10" x14ac:dyDescent="0.2">
      <c r="A1" s="127"/>
      <c r="B1" s="128"/>
      <c r="C1" s="128"/>
      <c r="D1" s="133" t="s">
        <v>44</v>
      </c>
      <c r="E1" s="135" t="s">
        <v>45</v>
      </c>
      <c r="F1" s="135" t="s">
        <v>46</v>
      </c>
      <c r="G1" s="135" t="s">
        <v>47</v>
      </c>
      <c r="H1" s="121" t="s">
        <v>48</v>
      </c>
      <c r="I1" s="123" t="s">
        <v>24</v>
      </c>
      <c r="J1" s="125" t="s">
        <v>49</v>
      </c>
    </row>
    <row r="2" spans="1:10" x14ac:dyDescent="0.2">
      <c r="A2" s="129"/>
      <c r="B2" s="130"/>
      <c r="C2" s="130"/>
      <c r="D2" s="134"/>
      <c r="E2" s="136"/>
      <c r="F2" s="136"/>
      <c r="G2" s="136"/>
      <c r="H2" s="122"/>
      <c r="I2" s="124"/>
      <c r="J2" s="126"/>
    </row>
    <row r="3" spans="1:10" x14ac:dyDescent="0.2">
      <c r="A3" s="131"/>
      <c r="B3" s="132"/>
      <c r="C3" s="132"/>
      <c r="D3" s="134"/>
      <c r="E3" s="136"/>
      <c r="F3" s="136"/>
      <c r="G3" s="136"/>
      <c r="H3" s="122"/>
      <c r="I3" s="124"/>
      <c r="J3" s="126"/>
    </row>
    <row r="4" spans="1:10" x14ac:dyDescent="0.2">
      <c r="A4" s="148" t="s">
        <v>50</v>
      </c>
      <c r="B4" s="141" t="s">
        <v>51</v>
      </c>
      <c r="C4" s="142"/>
      <c r="D4" s="30" t="s">
        <v>52</v>
      </c>
      <c r="E4" s="31" t="s">
        <v>53</v>
      </c>
      <c r="F4" s="31" t="s">
        <v>54</v>
      </c>
      <c r="G4" s="31" t="s">
        <v>55</v>
      </c>
      <c r="H4" s="32" t="s">
        <v>56</v>
      </c>
      <c r="I4" s="33">
        <v>0</v>
      </c>
      <c r="J4" s="34">
        <v>0</v>
      </c>
    </row>
    <row r="5" spans="1:10" x14ac:dyDescent="0.2">
      <c r="A5" s="148"/>
      <c r="B5" s="141"/>
      <c r="C5" s="142"/>
      <c r="D5" s="35" t="s">
        <v>52</v>
      </c>
      <c r="E5" s="36" t="s">
        <v>57</v>
      </c>
      <c r="F5" s="36" t="s">
        <v>58</v>
      </c>
      <c r="G5" s="36" t="s">
        <v>59</v>
      </c>
      <c r="H5" s="22" t="s">
        <v>60</v>
      </c>
      <c r="I5" s="37">
        <v>0</v>
      </c>
      <c r="J5" s="38">
        <v>0</v>
      </c>
    </row>
    <row r="6" spans="1:10" x14ac:dyDescent="0.2">
      <c r="A6" s="148"/>
      <c r="B6" s="141"/>
      <c r="C6" s="142"/>
      <c r="D6" s="35" t="s">
        <v>52</v>
      </c>
      <c r="E6" s="36" t="s">
        <v>61</v>
      </c>
      <c r="F6" s="36" t="s">
        <v>62</v>
      </c>
      <c r="G6" s="36" t="s">
        <v>63</v>
      </c>
      <c r="H6" s="22" t="s">
        <v>64</v>
      </c>
      <c r="I6" s="37">
        <v>0</v>
      </c>
      <c r="J6" s="38">
        <v>0</v>
      </c>
    </row>
    <row r="7" spans="1:10" x14ac:dyDescent="0.2">
      <c r="A7" s="148"/>
      <c r="B7" s="141"/>
      <c r="C7" s="142"/>
      <c r="D7" s="35" t="s">
        <v>52</v>
      </c>
      <c r="E7" s="36" t="s">
        <v>65</v>
      </c>
      <c r="F7" s="36" t="s">
        <v>66</v>
      </c>
      <c r="G7" s="36" t="s">
        <v>67</v>
      </c>
      <c r="H7" s="22" t="s">
        <v>68</v>
      </c>
      <c r="I7" s="37">
        <v>0</v>
      </c>
      <c r="J7" s="38">
        <v>0</v>
      </c>
    </row>
    <row r="8" spans="1:10" x14ac:dyDescent="0.2">
      <c r="A8" s="148"/>
      <c r="B8" s="141"/>
      <c r="C8" s="142"/>
      <c r="D8" s="35" t="s">
        <v>52</v>
      </c>
      <c r="E8" s="36" t="s">
        <v>69</v>
      </c>
      <c r="F8" s="36" t="s">
        <v>70</v>
      </c>
      <c r="G8" s="36" t="s">
        <v>71</v>
      </c>
      <c r="H8" s="22" t="s">
        <v>72</v>
      </c>
      <c r="I8" s="37">
        <v>0</v>
      </c>
      <c r="J8" s="38">
        <v>0</v>
      </c>
    </row>
    <row r="9" spans="1:10" x14ac:dyDescent="0.2">
      <c r="A9" s="148"/>
      <c r="B9" s="141"/>
      <c r="C9" s="142"/>
      <c r="D9" s="35" t="s">
        <v>73</v>
      </c>
      <c r="E9" s="24" t="s">
        <v>74</v>
      </c>
      <c r="F9" s="24" t="s">
        <v>74</v>
      </c>
      <c r="G9" s="36" t="s">
        <v>75</v>
      </c>
      <c r="H9" s="22" t="s">
        <v>76</v>
      </c>
      <c r="I9" s="37">
        <v>0</v>
      </c>
      <c r="J9" s="38">
        <v>0</v>
      </c>
    </row>
    <row r="10" spans="1:10" x14ac:dyDescent="0.2">
      <c r="A10" s="148"/>
      <c r="B10" s="141"/>
      <c r="C10" s="142"/>
      <c r="D10" s="35" t="s">
        <v>52</v>
      </c>
      <c r="E10" s="36" t="s">
        <v>77</v>
      </c>
      <c r="F10" s="36" t="s">
        <v>78</v>
      </c>
      <c r="G10" s="36" t="s">
        <v>79</v>
      </c>
      <c r="H10" s="22" t="s">
        <v>80</v>
      </c>
      <c r="I10" s="37">
        <v>0</v>
      </c>
      <c r="J10" s="38">
        <v>0</v>
      </c>
    </row>
    <row r="11" spans="1:10" x14ac:dyDescent="0.2">
      <c r="A11" s="148"/>
      <c r="B11" s="141"/>
      <c r="C11" s="142"/>
      <c r="D11" s="35" t="s">
        <v>52</v>
      </c>
      <c r="E11" s="36" t="s">
        <v>81</v>
      </c>
      <c r="F11" s="36" t="s">
        <v>82</v>
      </c>
      <c r="G11" s="36" t="s">
        <v>83</v>
      </c>
      <c r="H11" s="22" t="s">
        <v>84</v>
      </c>
      <c r="I11" s="37">
        <v>0</v>
      </c>
      <c r="J11" s="38">
        <v>0</v>
      </c>
    </row>
    <row r="12" spans="1:10" x14ac:dyDescent="0.2">
      <c r="A12" s="148"/>
      <c r="B12" s="141"/>
      <c r="C12" s="142"/>
      <c r="D12" s="35" t="s">
        <v>52</v>
      </c>
      <c r="E12" s="36" t="s">
        <v>85</v>
      </c>
      <c r="F12" s="36" t="s">
        <v>86</v>
      </c>
      <c r="G12" s="36" t="s">
        <v>87</v>
      </c>
      <c r="H12" s="22" t="s">
        <v>88</v>
      </c>
      <c r="I12" s="37">
        <v>0</v>
      </c>
      <c r="J12" s="38">
        <v>0</v>
      </c>
    </row>
    <row r="13" spans="1:10" x14ac:dyDescent="0.2">
      <c r="A13" s="148"/>
      <c r="B13" s="141"/>
      <c r="C13" s="142"/>
      <c r="D13" s="35" t="s">
        <v>52</v>
      </c>
      <c r="E13" s="36" t="s">
        <v>89</v>
      </c>
      <c r="F13" s="36" t="s">
        <v>90</v>
      </c>
      <c r="G13" s="36" t="s">
        <v>91</v>
      </c>
      <c r="H13" s="22" t="s">
        <v>92</v>
      </c>
      <c r="I13" s="37">
        <v>0</v>
      </c>
      <c r="J13" s="38">
        <v>0</v>
      </c>
    </row>
    <row r="14" spans="1:10" x14ac:dyDescent="0.2">
      <c r="A14" s="148"/>
      <c r="B14" s="144"/>
      <c r="C14" s="145"/>
      <c r="D14" s="39" t="s">
        <v>52</v>
      </c>
      <c r="E14" s="40" t="s">
        <v>93</v>
      </c>
      <c r="F14" s="40" t="s">
        <v>94</v>
      </c>
      <c r="G14" s="40" t="s">
        <v>95</v>
      </c>
      <c r="H14" s="41" t="s">
        <v>96</v>
      </c>
      <c r="I14" s="42">
        <v>0</v>
      </c>
      <c r="J14" s="43">
        <v>0</v>
      </c>
    </row>
    <row r="15" spans="1:10" x14ac:dyDescent="0.2">
      <c r="A15" s="149"/>
      <c r="B15" s="196" t="s">
        <v>97</v>
      </c>
      <c r="C15" s="197"/>
      <c r="D15" s="44" t="s">
        <v>52</v>
      </c>
      <c r="E15" s="45" t="s">
        <v>98</v>
      </c>
      <c r="F15" s="45" t="s">
        <v>99</v>
      </c>
      <c r="G15" s="45" t="s">
        <v>100</v>
      </c>
      <c r="H15" s="46" t="s">
        <v>101</v>
      </c>
      <c r="I15" s="47">
        <v>0</v>
      </c>
      <c r="J15" s="48">
        <v>0</v>
      </c>
    </row>
    <row r="16" spans="1:10" x14ac:dyDescent="0.2">
      <c r="A16" s="137" t="s">
        <v>102</v>
      </c>
      <c r="B16" s="139" t="s">
        <v>103</v>
      </c>
      <c r="C16" s="140"/>
      <c r="D16" s="30" t="s">
        <v>52</v>
      </c>
      <c r="E16" s="31" t="s">
        <v>104</v>
      </c>
      <c r="F16" s="31" t="s">
        <v>105</v>
      </c>
      <c r="G16" s="31" t="s">
        <v>106</v>
      </c>
      <c r="H16" s="32" t="s">
        <v>107</v>
      </c>
      <c r="I16" s="33">
        <v>0</v>
      </c>
      <c r="J16" s="34">
        <v>0</v>
      </c>
    </row>
    <row r="17" spans="1:10" x14ac:dyDescent="0.2">
      <c r="A17" s="138"/>
      <c r="B17" s="141"/>
      <c r="C17" s="142"/>
      <c r="D17" s="35" t="s">
        <v>52</v>
      </c>
      <c r="E17" s="36" t="s">
        <v>108</v>
      </c>
      <c r="F17" s="36" t="s">
        <v>109</v>
      </c>
      <c r="G17" s="36" t="s">
        <v>110</v>
      </c>
      <c r="H17" s="22" t="s">
        <v>111</v>
      </c>
      <c r="I17" s="37">
        <v>0</v>
      </c>
      <c r="J17" s="38">
        <v>0</v>
      </c>
    </row>
    <row r="18" spans="1:10" x14ac:dyDescent="0.2">
      <c r="A18" s="138"/>
      <c r="B18" s="141"/>
      <c r="C18" s="142"/>
      <c r="D18" s="35" t="s">
        <v>52</v>
      </c>
      <c r="E18" s="36" t="s">
        <v>112</v>
      </c>
      <c r="F18" s="36" t="s">
        <v>113</v>
      </c>
      <c r="G18" s="36" t="s">
        <v>114</v>
      </c>
      <c r="H18" s="22" t="s">
        <v>115</v>
      </c>
      <c r="I18" s="37">
        <v>0</v>
      </c>
      <c r="J18" s="38">
        <v>0</v>
      </c>
    </row>
    <row r="19" spans="1:10" x14ac:dyDescent="0.2">
      <c r="A19" s="138"/>
      <c r="B19" s="141"/>
      <c r="C19" s="142"/>
      <c r="D19" s="35" t="s">
        <v>52</v>
      </c>
      <c r="E19" s="36" t="s">
        <v>116</v>
      </c>
      <c r="F19" s="36" t="s">
        <v>117</v>
      </c>
      <c r="G19" s="36" t="s">
        <v>118</v>
      </c>
      <c r="H19" s="22" t="s">
        <v>119</v>
      </c>
      <c r="I19" s="37">
        <v>0</v>
      </c>
      <c r="J19" s="38">
        <v>0</v>
      </c>
    </row>
    <row r="20" spans="1:10" x14ac:dyDescent="0.2">
      <c r="A20" s="138"/>
      <c r="B20" s="141"/>
      <c r="C20" s="142"/>
      <c r="D20" s="35" t="s">
        <v>52</v>
      </c>
      <c r="E20" s="36" t="s">
        <v>120</v>
      </c>
      <c r="F20" s="36" t="s">
        <v>121</v>
      </c>
      <c r="G20" s="36" t="s">
        <v>122</v>
      </c>
      <c r="H20" s="22" t="s">
        <v>123</v>
      </c>
      <c r="I20" s="37">
        <v>0</v>
      </c>
      <c r="J20" s="38">
        <v>0</v>
      </c>
    </row>
    <row r="21" spans="1:10" x14ac:dyDescent="0.2">
      <c r="A21" s="138"/>
      <c r="B21" s="141"/>
      <c r="C21" s="142"/>
      <c r="D21" s="35" t="s">
        <v>52</v>
      </c>
      <c r="E21" s="36" t="s">
        <v>124</v>
      </c>
      <c r="F21" s="36" t="s">
        <v>125</v>
      </c>
      <c r="G21" s="36" t="s">
        <v>126</v>
      </c>
      <c r="H21" s="22" t="s">
        <v>127</v>
      </c>
      <c r="I21" s="37">
        <v>0</v>
      </c>
      <c r="J21" s="38">
        <v>0</v>
      </c>
    </row>
    <row r="22" spans="1:10" x14ac:dyDescent="0.2">
      <c r="A22" s="138"/>
      <c r="B22" s="141"/>
      <c r="C22" s="142"/>
      <c r="D22" s="35" t="s">
        <v>73</v>
      </c>
      <c r="E22" s="24" t="s">
        <v>74</v>
      </c>
      <c r="F22" s="24" t="s">
        <v>74</v>
      </c>
      <c r="G22" s="36" t="s">
        <v>128</v>
      </c>
      <c r="H22" s="22" t="s">
        <v>129</v>
      </c>
      <c r="I22" s="37">
        <v>0</v>
      </c>
      <c r="J22" s="38">
        <v>0</v>
      </c>
    </row>
    <row r="23" spans="1:10" x14ac:dyDescent="0.2">
      <c r="A23" s="138"/>
      <c r="B23" s="141"/>
      <c r="C23" s="142"/>
      <c r="D23" s="35" t="s">
        <v>52</v>
      </c>
      <c r="E23" s="36" t="s">
        <v>130</v>
      </c>
      <c r="F23" s="36" t="s">
        <v>131</v>
      </c>
      <c r="G23" s="36" t="s">
        <v>132</v>
      </c>
      <c r="H23" s="22" t="s">
        <v>133</v>
      </c>
      <c r="I23" s="37">
        <v>0</v>
      </c>
      <c r="J23" s="38">
        <v>0</v>
      </c>
    </row>
    <row r="24" spans="1:10" x14ac:dyDescent="0.2">
      <c r="A24" s="150"/>
      <c r="B24" s="144"/>
      <c r="C24" s="145"/>
      <c r="D24" s="39" t="s">
        <v>52</v>
      </c>
      <c r="E24" s="40" t="s">
        <v>134</v>
      </c>
      <c r="F24" s="40" t="s">
        <v>135</v>
      </c>
      <c r="G24" s="40" t="s">
        <v>136</v>
      </c>
      <c r="H24" s="41" t="s">
        <v>137</v>
      </c>
      <c r="I24" s="42">
        <v>0</v>
      </c>
      <c r="J24" s="43">
        <v>0</v>
      </c>
    </row>
    <row r="25" spans="1:10" x14ac:dyDescent="0.2">
      <c r="A25" s="137" t="s">
        <v>138</v>
      </c>
      <c r="B25" s="139" t="s">
        <v>139</v>
      </c>
      <c r="C25" s="140"/>
      <c r="D25" s="30" t="s">
        <v>52</v>
      </c>
      <c r="E25" s="31" t="s">
        <v>140</v>
      </c>
      <c r="F25" s="31" t="s">
        <v>141</v>
      </c>
      <c r="G25" s="31" t="s">
        <v>142</v>
      </c>
      <c r="H25" s="32" t="s">
        <v>143</v>
      </c>
      <c r="I25" s="33">
        <v>0</v>
      </c>
      <c r="J25" s="34">
        <v>1</v>
      </c>
    </row>
    <row r="26" spans="1:10" x14ac:dyDescent="0.2">
      <c r="A26" s="138"/>
      <c r="B26" s="141"/>
      <c r="C26" s="142"/>
      <c r="D26" s="35" t="s">
        <v>52</v>
      </c>
      <c r="E26" s="36" t="s">
        <v>144</v>
      </c>
      <c r="F26" s="36" t="s">
        <v>145</v>
      </c>
      <c r="G26" s="36" t="s">
        <v>146</v>
      </c>
      <c r="H26" s="22" t="s">
        <v>147</v>
      </c>
      <c r="I26" s="37">
        <v>1</v>
      </c>
      <c r="J26" s="38">
        <v>1</v>
      </c>
    </row>
    <row r="27" spans="1:10" x14ac:dyDescent="0.2">
      <c r="A27" s="138"/>
      <c r="B27" s="141"/>
      <c r="C27" s="142"/>
      <c r="D27" s="35" t="s">
        <v>52</v>
      </c>
      <c r="E27" s="36" t="s">
        <v>148</v>
      </c>
      <c r="F27" s="36" t="s">
        <v>149</v>
      </c>
      <c r="G27" s="36" t="s">
        <v>150</v>
      </c>
      <c r="H27" s="22" t="s">
        <v>151</v>
      </c>
      <c r="I27" s="37">
        <v>0</v>
      </c>
      <c r="J27" s="38">
        <v>0</v>
      </c>
    </row>
    <row r="28" spans="1:10" x14ac:dyDescent="0.2">
      <c r="A28" s="138"/>
      <c r="B28" s="141"/>
      <c r="C28" s="142"/>
      <c r="D28" s="35" t="s">
        <v>152</v>
      </c>
      <c r="E28" s="36" t="s">
        <v>153</v>
      </c>
      <c r="F28" s="36" t="s">
        <v>154</v>
      </c>
      <c r="G28" s="24" t="s">
        <v>74</v>
      </c>
      <c r="H28" s="49" t="s">
        <v>74</v>
      </c>
      <c r="I28" s="37">
        <v>1</v>
      </c>
      <c r="J28" s="38">
        <v>1</v>
      </c>
    </row>
    <row r="29" spans="1:10" x14ac:dyDescent="0.2">
      <c r="A29" s="138"/>
      <c r="B29" s="141"/>
      <c r="C29" s="142"/>
      <c r="D29" s="35" t="s">
        <v>52</v>
      </c>
      <c r="E29" s="36" t="s">
        <v>155</v>
      </c>
      <c r="F29" s="36" t="s">
        <v>156</v>
      </c>
      <c r="G29" s="36" t="s">
        <v>157</v>
      </c>
      <c r="H29" s="22" t="s">
        <v>158</v>
      </c>
      <c r="I29" s="37">
        <v>0</v>
      </c>
      <c r="J29" s="38">
        <v>1</v>
      </c>
    </row>
    <row r="30" spans="1:10" x14ac:dyDescent="0.2">
      <c r="A30" s="138"/>
      <c r="B30" s="141"/>
      <c r="C30" s="142"/>
      <c r="D30" s="35" t="s">
        <v>52</v>
      </c>
      <c r="E30" s="36" t="s">
        <v>159</v>
      </c>
      <c r="F30" s="36" t="s">
        <v>160</v>
      </c>
      <c r="G30" s="36" t="s">
        <v>161</v>
      </c>
      <c r="H30" s="22" t="s">
        <v>162</v>
      </c>
      <c r="I30" s="37">
        <v>0</v>
      </c>
      <c r="J30" s="38">
        <v>0</v>
      </c>
    </row>
    <row r="31" spans="1:10" x14ac:dyDescent="0.2">
      <c r="A31" s="138"/>
      <c r="B31" s="141"/>
      <c r="C31" s="142"/>
      <c r="D31" s="35" t="s">
        <v>52</v>
      </c>
      <c r="E31" s="36" t="s">
        <v>163</v>
      </c>
      <c r="F31" s="36" t="s">
        <v>164</v>
      </c>
      <c r="G31" s="19" t="s">
        <v>165</v>
      </c>
      <c r="H31" s="22" t="s">
        <v>166</v>
      </c>
      <c r="I31" s="37">
        <v>0</v>
      </c>
      <c r="J31" s="38">
        <v>0</v>
      </c>
    </row>
    <row r="32" spans="1:10" x14ac:dyDescent="0.2">
      <c r="A32" s="138"/>
      <c r="B32" s="141"/>
      <c r="C32" s="143"/>
      <c r="D32" s="35" t="s">
        <v>52</v>
      </c>
      <c r="E32" s="36" t="s">
        <v>167</v>
      </c>
      <c r="F32" s="36" t="s">
        <v>168</v>
      </c>
      <c r="G32" s="36" t="s">
        <v>169</v>
      </c>
      <c r="H32" s="22" t="s">
        <v>170</v>
      </c>
      <c r="I32" s="37">
        <v>0</v>
      </c>
      <c r="J32" s="38">
        <v>0</v>
      </c>
    </row>
    <row r="33" spans="1:10" x14ac:dyDescent="0.2">
      <c r="A33" s="138"/>
      <c r="B33" s="141"/>
      <c r="C33" s="143"/>
      <c r="D33" s="35" t="s">
        <v>52</v>
      </c>
      <c r="E33" s="36" t="s">
        <v>171</v>
      </c>
      <c r="F33" s="36" t="s">
        <v>172</v>
      </c>
      <c r="G33" s="36" t="s">
        <v>173</v>
      </c>
      <c r="H33" s="22" t="s">
        <v>174</v>
      </c>
      <c r="I33" s="37">
        <v>0</v>
      </c>
      <c r="J33" s="38">
        <v>1</v>
      </c>
    </row>
    <row r="34" spans="1:10" x14ac:dyDescent="0.2">
      <c r="A34" s="138"/>
      <c r="B34" s="141"/>
      <c r="C34" s="142"/>
      <c r="D34" s="35" t="s">
        <v>52</v>
      </c>
      <c r="E34" s="36" t="s">
        <v>175</v>
      </c>
      <c r="F34" s="36" t="s">
        <v>176</v>
      </c>
      <c r="G34" s="36" t="s">
        <v>177</v>
      </c>
      <c r="H34" s="22" t="s">
        <v>178</v>
      </c>
      <c r="I34" s="37">
        <v>1</v>
      </c>
      <c r="J34" s="38">
        <v>0</v>
      </c>
    </row>
    <row r="35" spans="1:10" x14ac:dyDescent="0.2">
      <c r="A35" s="138"/>
      <c r="B35" s="141"/>
      <c r="C35" s="142"/>
      <c r="D35" s="35" t="s">
        <v>52</v>
      </c>
      <c r="E35" s="36" t="s">
        <v>179</v>
      </c>
      <c r="F35" s="36" t="s">
        <v>180</v>
      </c>
      <c r="G35" s="36" t="s">
        <v>181</v>
      </c>
      <c r="H35" s="22" t="s">
        <v>182</v>
      </c>
      <c r="I35" s="37">
        <v>1</v>
      </c>
      <c r="J35" s="38">
        <v>1</v>
      </c>
    </row>
    <row r="36" spans="1:10" x14ac:dyDescent="0.2">
      <c r="A36" s="138"/>
      <c r="B36" s="141"/>
      <c r="C36" s="142"/>
      <c r="D36" s="35" t="s">
        <v>52</v>
      </c>
      <c r="E36" s="36" t="s">
        <v>183</v>
      </c>
      <c r="F36" s="36" t="s">
        <v>184</v>
      </c>
      <c r="G36" s="36" t="s">
        <v>185</v>
      </c>
      <c r="H36" s="22" t="s">
        <v>186</v>
      </c>
      <c r="I36" s="37">
        <v>0</v>
      </c>
      <c r="J36" s="38">
        <v>0</v>
      </c>
    </row>
    <row r="37" spans="1:10" x14ac:dyDescent="0.2">
      <c r="A37" s="138"/>
      <c r="B37" s="144"/>
      <c r="C37" s="145"/>
      <c r="D37" s="39" t="s">
        <v>73</v>
      </c>
      <c r="E37" s="50" t="s">
        <v>74</v>
      </c>
      <c r="F37" s="50" t="s">
        <v>74</v>
      </c>
      <c r="G37" s="40" t="s">
        <v>187</v>
      </c>
      <c r="H37" s="41" t="s">
        <v>188</v>
      </c>
      <c r="I37" s="42">
        <v>1</v>
      </c>
      <c r="J37" s="43">
        <v>3</v>
      </c>
    </row>
    <row r="38" spans="1:10" x14ac:dyDescent="0.2">
      <c r="A38" s="138"/>
      <c r="B38" s="139" t="s">
        <v>189</v>
      </c>
      <c r="C38" s="139"/>
      <c r="D38" s="30" t="s">
        <v>152</v>
      </c>
      <c r="E38" s="31" t="s">
        <v>190</v>
      </c>
      <c r="F38" s="31" t="s">
        <v>191</v>
      </c>
      <c r="G38" s="51" t="s">
        <v>74</v>
      </c>
      <c r="H38" s="52" t="s">
        <v>74</v>
      </c>
      <c r="I38" s="33">
        <v>0</v>
      </c>
      <c r="J38" s="34">
        <v>0</v>
      </c>
    </row>
    <row r="39" spans="1:10" x14ac:dyDescent="0.2">
      <c r="A39" s="138"/>
      <c r="B39" s="141"/>
      <c r="C39" s="141"/>
      <c r="D39" s="35" t="s">
        <v>52</v>
      </c>
      <c r="E39" s="36" t="s">
        <v>192</v>
      </c>
      <c r="F39" s="36" t="s">
        <v>193</v>
      </c>
      <c r="G39" s="36" t="s">
        <v>194</v>
      </c>
      <c r="H39" s="22" t="s">
        <v>195</v>
      </c>
      <c r="I39" s="37">
        <v>0</v>
      </c>
      <c r="J39" s="38">
        <v>0</v>
      </c>
    </row>
    <row r="40" spans="1:10" x14ac:dyDescent="0.2">
      <c r="A40" s="138"/>
      <c r="B40" s="141"/>
      <c r="C40" s="146" t="s">
        <v>196</v>
      </c>
      <c r="D40" s="53" t="s">
        <v>52</v>
      </c>
      <c r="E40" s="54" t="s">
        <v>197</v>
      </c>
      <c r="F40" s="54" t="s">
        <v>198</v>
      </c>
      <c r="G40" s="54" t="s">
        <v>199</v>
      </c>
      <c r="H40" s="55" t="s">
        <v>200</v>
      </c>
      <c r="I40" s="56">
        <v>0</v>
      </c>
      <c r="J40" s="57">
        <v>0</v>
      </c>
    </row>
    <row r="41" spans="1:10" x14ac:dyDescent="0.2">
      <c r="A41" s="138"/>
      <c r="B41" s="141"/>
      <c r="C41" s="141"/>
      <c r="D41" s="35" t="s">
        <v>52</v>
      </c>
      <c r="E41" s="36" t="s">
        <v>159</v>
      </c>
      <c r="F41" s="36" t="s">
        <v>160</v>
      </c>
      <c r="G41" s="36" t="s">
        <v>161</v>
      </c>
      <c r="H41" s="22" t="s">
        <v>162</v>
      </c>
      <c r="I41" s="37">
        <v>0</v>
      </c>
      <c r="J41" s="38">
        <v>0</v>
      </c>
    </row>
    <row r="42" spans="1:10" x14ac:dyDescent="0.2">
      <c r="A42" s="138"/>
      <c r="B42" s="141"/>
      <c r="C42" s="141"/>
      <c r="D42" s="35" t="s">
        <v>52</v>
      </c>
      <c r="E42" s="36" t="s">
        <v>167</v>
      </c>
      <c r="F42" s="36" t="s">
        <v>168</v>
      </c>
      <c r="G42" s="36" t="s">
        <v>169</v>
      </c>
      <c r="H42" s="22" t="s">
        <v>170</v>
      </c>
      <c r="I42" s="37">
        <v>0</v>
      </c>
      <c r="J42" s="58">
        <v>0</v>
      </c>
    </row>
    <row r="43" spans="1:10" x14ac:dyDescent="0.2">
      <c r="A43" s="138"/>
      <c r="B43" s="141"/>
      <c r="C43" s="147"/>
      <c r="D43" s="35" t="s">
        <v>52</v>
      </c>
      <c r="E43" s="36" t="s">
        <v>201</v>
      </c>
      <c r="F43" s="36" t="s">
        <v>202</v>
      </c>
      <c r="G43" s="36" t="s">
        <v>203</v>
      </c>
      <c r="H43" s="59" t="s">
        <v>204</v>
      </c>
      <c r="I43" s="60">
        <v>0</v>
      </c>
      <c r="J43" s="61">
        <v>0</v>
      </c>
    </row>
    <row r="44" spans="1:10" x14ac:dyDescent="0.2">
      <c r="A44" s="138"/>
      <c r="B44" s="141"/>
      <c r="C44" s="146" t="s">
        <v>205</v>
      </c>
      <c r="D44" s="53" t="s">
        <v>152</v>
      </c>
      <c r="E44" s="54" t="s">
        <v>206</v>
      </c>
      <c r="F44" s="54" t="s">
        <v>207</v>
      </c>
      <c r="G44" s="62" t="s">
        <v>74</v>
      </c>
      <c r="H44" s="49" t="s">
        <v>74</v>
      </c>
      <c r="I44" s="37">
        <v>0</v>
      </c>
      <c r="J44" s="38">
        <v>0</v>
      </c>
    </row>
    <row r="45" spans="1:10" x14ac:dyDescent="0.2">
      <c r="A45" s="138"/>
      <c r="B45" s="141"/>
      <c r="C45" s="141"/>
      <c r="D45" s="35" t="s">
        <v>52</v>
      </c>
      <c r="E45" s="36" t="s">
        <v>197</v>
      </c>
      <c r="F45" s="36" t="s">
        <v>198</v>
      </c>
      <c r="G45" s="36" t="s">
        <v>199</v>
      </c>
      <c r="H45" s="22" t="s">
        <v>200</v>
      </c>
      <c r="I45" s="37">
        <v>0</v>
      </c>
      <c r="J45" s="38">
        <v>0</v>
      </c>
    </row>
    <row r="46" spans="1:10" x14ac:dyDescent="0.2">
      <c r="A46" s="138"/>
      <c r="B46" s="141"/>
      <c r="C46" s="141"/>
      <c r="D46" s="35" t="s">
        <v>52</v>
      </c>
      <c r="E46" s="36" t="s">
        <v>159</v>
      </c>
      <c r="F46" s="36" t="s">
        <v>160</v>
      </c>
      <c r="G46" s="36" t="s">
        <v>161</v>
      </c>
      <c r="H46" s="22" t="s">
        <v>162</v>
      </c>
      <c r="I46" s="37">
        <v>0</v>
      </c>
      <c r="J46" s="38">
        <v>0</v>
      </c>
    </row>
    <row r="47" spans="1:10" x14ac:dyDescent="0.2">
      <c r="A47" s="138"/>
      <c r="B47" s="141"/>
      <c r="C47" s="141"/>
      <c r="D47" s="35" t="s">
        <v>52</v>
      </c>
      <c r="E47" s="36" t="s">
        <v>163</v>
      </c>
      <c r="F47" s="36" t="s">
        <v>164</v>
      </c>
      <c r="G47" s="19" t="s">
        <v>165</v>
      </c>
      <c r="H47" s="22" t="s">
        <v>166</v>
      </c>
      <c r="I47" s="37">
        <v>0</v>
      </c>
      <c r="J47" s="38">
        <v>0</v>
      </c>
    </row>
    <row r="48" spans="1:10" x14ac:dyDescent="0.2">
      <c r="A48" s="138"/>
      <c r="B48" s="141"/>
      <c r="C48" s="141"/>
      <c r="D48" s="35" t="s">
        <v>52</v>
      </c>
      <c r="E48" s="36" t="s">
        <v>167</v>
      </c>
      <c r="F48" s="36" t="s">
        <v>168</v>
      </c>
      <c r="G48" s="36" t="s">
        <v>169</v>
      </c>
      <c r="H48" s="22" t="s">
        <v>170</v>
      </c>
      <c r="I48" s="37">
        <v>0</v>
      </c>
      <c r="J48" s="38">
        <v>0</v>
      </c>
    </row>
    <row r="49" spans="1:10" x14ac:dyDescent="0.2">
      <c r="A49" s="138"/>
      <c r="B49" s="141"/>
      <c r="C49" s="141"/>
      <c r="D49" s="35" t="s">
        <v>52</v>
      </c>
      <c r="E49" s="36" t="s">
        <v>171</v>
      </c>
      <c r="F49" s="36" t="s">
        <v>172</v>
      </c>
      <c r="G49" s="36" t="s">
        <v>173</v>
      </c>
      <c r="H49" s="22" t="s">
        <v>174</v>
      </c>
      <c r="I49" s="37">
        <v>0</v>
      </c>
      <c r="J49" s="38">
        <v>1</v>
      </c>
    </row>
    <row r="50" spans="1:10" x14ac:dyDescent="0.2">
      <c r="A50" s="138"/>
      <c r="B50" s="141"/>
      <c r="C50" s="141"/>
      <c r="D50" s="35" t="s">
        <v>52</v>
      </c>
      <c r="E50" s="36" t="s">
        <v>175</v>
      </c>
      <c r="F50" s="36" t="s">
        <v>176</v>
      </c>
      <c r="G50" s="36" t="s">
        <v>177</v>
      </c>
      <c r="H50" s="63" t="s">
        <v>178</v>
      </c>
      <c r="I50" s="37">
        <v>1</v>
      </c>
      <c r="J50" s="38">
        <v>0</v>
      </c>
    </row>
    <row r="51" spans="1:10" x14ac:dyDescent="0.2">
      <c r="A51" s="138"/>
      <c r="B51" s="141"/>
      <c r="C51" s="146"/>
      <c r="D51" s="53" t="s">
        <v>52</v>
      </c>
      <c r="E51" s="54" t="s">
        <v>179</v>
      </c>
      <c r="F51" s="54" t="s">
        <v>180</v>
      </c>
      <c r="G51" s="54" t="s">
        <v>181</v>
      </c>
      <c r="H51" s="22" t="s">
        <v>182</v>
      </c>
      <c r="I51" s="37">
        <v>1</v>
      </c>
      <c r="J51" s="38">
        <v>1</v>
      </c>
    </row>
    <row r="52" spans="1:10" x14ac:dyDescent="0.2">
      <c r="A52" s="138"/>
      <c r="B52" s="141"/>
      <c r="C52" s="141"/>
      <c r="D52" s="35" t="s">
        <v>52</v>
      </c>
      <c r="E52" s="36" t="s">
        <v>183</v>
      </c>
      <c r="F52" s="36" t="s">
        <v>184</v>
      </c>
      <c r="G52" s="36" t="s">
        <v>185</v>
      </c>
      <c r="H52" s="22" t="s">
        <v>186</v>
      </c>
      <c r="I52" s="37">
        <v>0</v>
      </c>
      <c r="J52" s="38">
        <v>0</v>
      </c>
    </row>
    <row r="53" spans="1:10" x14ac:dyDescent="0.2">
      <c r="A53" s="138"/>
      <c r="B53" s="144"/>
      <c r="C53" s="144"/>
      <c r="D53" s="35" t="s">
        <v>73</v>
      </c>
      <c r="E53" s="24" t="s">
        <v>74</v>
      </c>
      <c r="F53" s="24" t="s">
        <v>74</v>
      </c>
      <c r="G53" s="36" t="s">
        <v>187</v>
      </c>
      <c r="H53" s="22" t="s">
        <v>188</v>
      </c>
      <c r="I53" s="37">
        <v>1</v>
      </c>
      <c r="J53" s="38">
        <v>3</v>
      </c>
    </row>
    <row r="54" spans="1:10" x14ac:dyDescent="0.2">
      <c r="A54" s="151" t="s">
        <v>208</v>
      </c>
      <c r="B54" s="151"/>
      <c r="C54" s="140"/>
      <c r="D54" s="30" t="s">
        <v>52</v>
      </c>
      <c r="E54" s="31" t="s">
        <v>209</v>
      </c>
      <c r="F54" s="31" t="s">
        <v>210</v>
      </c>
      <c r="G54" s="31" t="s">
        <v>211</v>
      </c>
      <c r="H54" s="32" t="s">
        <v>212</v>
      </c>
      <c r="I54" s="33">
        <v>0</v>
      </c>
      <c r="J54" s="34">
        <v>1</v>
      </c>
    </row>
    <row r="55" spans="1:10" x14ac:dyDescent="0.2">
      <c r="A55" s="143"/>
      <c r="B55" s="143"/>
      <c r="C55" s="142"/>
      <c r="D55" s="35" t="s">
        <v>52</v>
      </c>
      <c r="E55" s="36" t="s">
        <v>213</v>
      </c>
      <c r="F55" s="36" t="s">
        <v>214</v>
      </c>
      <c r="G55" s="36" t="s">
        <v>215</v>
      </c>
      <c r="H55" s="22" t="s">
        <v>216</v>
      </c>
      <c r="I55" s="37">
        <v>1</v>
      </c>
      <c r="J55" s="38">
        <v>1</v>
      </c>
    </row>
    <row r="56" spans="1:10" x14ac:dyDescent="0.2">
      <c r="A56" s="152"/>
      <c r="B56" s="152"/>
      <c r="C56" s="145"/>
      <c r="D56" s="39" t="s">
        <v>52</v>
      </c>
      <c r="E56" s="40" t="s">
        <v>217</v>
      </c>
      <c r="F56" s="40" t="s">
        <v>218</v>
      </c>
      <c r="G56" s="40" t="s">
        <v>219</v>
      </c>
      <c r="H56" s="41" t="s">
        <v>220</v>
      </c>
      <c r="I56" s="42">
        <v>0</v>
      </c>
      <c r="J56" s="43">
        <v>1</v>
      </c>
    </row>
    <row r="57" spans="1:10" x14ac:dyDescent="0.2">
      <c r="A57" s="151" t="s">
        <v>221</v>
      </c>
      <c r="B57" s="151"/>
      <c r="C57" s="140"/>
      <c r="D57" s="35" t="s">
        <v>152</v>
      </c>
      <c r="E57" s="36" t="s">
        <v>222</v>
      </c>
      <c r="F57" s="36" t="s">
        <v>223</v>
      </c>
      <c r="G57" s="24" t="s">
        <v>74</v>
      </c>
      <c r="H57" s="49" t="s">
        <v>74</v>
      </c>
      <c r="I57" s="37">
        <v>0</v>
      </c>
      <c r="J57" s="38">
        <v>0</v>
      </c>
    </row>
    <row r="58" spans="1:10" x14ac:dyDescent="0.2">
      <c r="A58" s="143"/>
      <c r="B58" s="143"/>
      <c r="C58" s="142"/>
      <c r="D58" s="35" t="s">
        <v>52</v>
      </c>
      <c r="E58" s="1" t="s">
        <v>224</v>
      </c>
      <c r="F58" s="36" t="s">
        <v>225</v>
      </c>
      <c r="G58" s="1" t="s">
        <v>226</v>
      </c>
      <c r="H58" s="1" t="s">
        <v>227</v>
      </c>
      <c r="I58" s="37">
        <v>0</v>
      </c>
      <c r="J58" s="38">
        <v>0</v>
      </c>
    </row>
    <row r="59" spans="1:10" x14ac:dyDescent="0.2">
      <c r="A59" s="152"/>
      <c r="B59" s="152"/>
      <c r="C59" s="145"/>
      <c r="D59" s="35" t="s">
        <v>152</v>
      </c>
      <c r="E59" s="1" t="s">
        <v>228</v>
      </c>
      <c r="F59" s="36" t="s">
        <v>229</v>
      </c>
      <c r="G59" s="24" t="s">
        <v>74</v>
      </c>
      <c r="H59" s="49" t="s">
        <v>74</v>
      </c>
      <c r="I59" s="37">
        <v>0</v>
      </c>
      <c r="J59" s="38">
        <v>0</v>
      </c>
    </row>
    <row r="60" spans="1:10" x14ac:dyDescent="0.2">
      <c r="A60" s="153" t="s">
        <v>230</v>
      </c>
      <c r="B60" s="154"/>
      <c r="C60" s="155"/>
      <c r="D60" s="64" t="s">
        <v>152</v>
      </c>
      <c r="E60" s="64" t="s">
        <v>231</v>
      </c>
      <c r="F60" s="64" t="s">
        <v>232</v>
      </c>
      <c r="G60" s="64"/>
      <c r="H60" s="64"/>
      <c r="I60" s="65">
        <v>0</v>
      </c>
      <c r="J60" s="34">
        <v>0</v>
      </c>
    </row>
    <row r="61" spans="1:10" x14ac:dyDescent="0.2">
      <c r="A61" s="156"/>
      <c r="B61" s="157"/>
      <c r="C61" s="158"/>
      <c r="D61" s="1" t="s">
        <v>152</v>
      </c>
      <c r="E61" s="1" t="s">
        <v>233</v>
      </c>
      <c r="F61" s="1" t="s">
        <v>234</v>
      </c>
      <c r="G61" s="66" t="s">
        <v>74</v>
      </c>
      <c r="H61" s="66" t="s">
        <v>74</v>
      </c>
      <c r="I61" s="67">
        <v>0</v>
      </c>
      <c r="J61" s="38">
        <v>0</v>
      </c>
    </row>
    <row r="62" spans="1:10" x14ac:dyDescent="0.2">
      <c r="A62" s="156"/>
      <c r="B62" s="157"/>
      <c r="C62" s="158"/>
      <c r="D62" s="1" t="s">
        <v>52</v>
      </c>
      <c r="E62" s="1" t="s">
        <v>235</v>
      </c>
      <c r="F62" s="1" t="s">
        <v>236</v>
      </c>
      <c r="G62" s="1" t="s">
        <v>237</v>
      </c>
      <c r="H62" s="1" t="s">
        <v>238</v>
      </c>
      <c r="I62" s="67">
        <v>0</v>
      </c>
      <c r="J62" s="38">
        <v>0</v>
      </c>
    </row>
    <row r="63" spans="1:10" x14ac:dyDescent="0.2">
      <c r="A63" s="156"/>
      <c r="B63" s="157"/>
      <c r="C63" s="158"/>
      <c r="D63" s="1" t="s">
        <v>52</v>
      </c>
      <c r="E63" s="1" t="s">
        <v>239</v>
      </c>
      <c r="F63" s="1" t="s">
        <v>240</v>
      </c>
      <c r="G63" s="1" t="s">
        <v>241</v>
      </c>
      <c r="H63" s="1" t="s">
        <v>242</v>
      </c>
      <c r="I63" s="67">
        <v>0</v>
      </c>
      <c r="J63" s="38">
        <v>0</v>
      </c>
    </row>
    <row r="64" spans="1:10" x14ac:dyDescent="0.2">
      <c r="A64" s="156"/>
      <c r="B64" s="157"/>
      <c r="C64" s="158"/>
      <c r="D64" s="1" t="s">
        <v>52</v>
      </c>
      <c r="E64" s="1" t="s">
        <v>243</v>
      </c>
      <c r="F64" s="1" t="s">
        <v>244</v>
      </c>
      <c r="G64" s="1" t="s">
        <v>245</v>
      </c>
      <c r="H64" s="1" t="s">
        <v>246</v>
      </c>
      <c r="I64" s="67">
        <v>0</v>
      </c>
      <c r="J64" s="38">
        <v>0</v>
      </c>
    </row>
    <row r="65" spans="1:10" x14ac:dyDescent="0.2">
      <c r="A65" s="156"/>
      <c r="B65" s="157"/>
      <c r="C65" s="158"/>
      <c r="D65" s="1" t="s">
        <v>152</v>
      </c>
      <c r="E65" s="1" t="s">
        <v>247</v>
      </c>
      <c r="F65" s="1" t="s">
        <v>248</v>
      </c>
      <c r="G65" s="66" t="s">
        <v>74</v>
      </c>
      <c r="H65" s="66" t="s">
        <v>74</v>
      </c>
      <c r="I65" s="67">
        <v>0</v>
      </c>
      <c r="J65" s="38">
        <v>0</v>
      </c>
    </row>
    <row r="66" spans="1:10" x14ac:dyDescent="0.2">
      <c r="A66" s="156"/>
      <c r="B66" s="157"/>
      <c r="C66" s="158"/>
      <c r="D66" s="1" t="s">
        <v>52</v>
      </c>
      <c r="E66" s="1" t="s">
        <v>249</v>
      </c>
      <c r="F66" s="1" t="s">
        <v>250</v>
      </c>
      <c r="G66" s="1" t="s">
        <v>251</v>
      </c>
      <c r="H66" s="1" t="s">
        <v>252</v>
      </c>
      <c r="I66" s="67">
        <v>0</v>
      </c>
      <c r="J66" s="38">
        <v>0</v>
      </c>
    </row>
    <row r="67" spans="1:10" x14ac:dyDescent="0.2">
      <c r="A67" s="156"/>
      <c r="B67" s="157"/>
      <c r="C67" s="158"/>
      <c r="D67" s="1" t="s">
        <v>152</v>
      </c>
      <c r="E67" s="1" t="s">
        <v>253</v>
      </c>
      <c r="F67" s="1" t="s">
        <v>254</v>
      </c>
      <c r="G67" s="66" t="s">
        <v>74</v>
      </c>
      <c r="H67" s="66" t="s">
        <v>74</v>
      </c>
      <c r="I67" s="67">
        <v>0</v>
      </c>
      <c r="J67" s="38">
        <v>0</v>
      </c>
    </row>
    <row r="68" spans="1:10" x14ac:dyDescent="0.2">
      <c r="A68" s="159"/>
      <c r="B68" s="160"/>
      <c r="C68" s="161"/>
      <c r="D68" s="68" t="s">
        <v>152</v>
      </c>
      <c r="E68" s="68" t="s">
        <v>255</v>
      </c>
      <c r="F68" s="68" t="s">
        <v>256</v>
      </c>
      <c r="G68" s="69" t="s">
        <v>74</v>
      </c>
      <c r="H68" s="69" t="s">
        <v>74</v>
      </c>
      <c r="I68" s="70">
        <v>0</v>
      </c>
      <c r="J68" s="43">
        <v>1</v>
      </c>
    </row>
    <row r="69" spans="1:10" x14ac:dyDescent="0.2">
      <c r="A69" s="168" t="s">
        <v>257</v>
      </c>
      <c r="B69" s="171" t="s">
        <v>258</v>
      </c>
      <c r="C69" s="163"/>
      <c r="D69" s="30" t="s">
        <v>52</v>
      </c>
      <c r="E69" s="31" t="s">
        <v>259</v>
      </c>
      <c r="F69" s="31" t="s">
        <v>260</v>
      </c>
      <c r="G69" s="31" t="s">
        <v>261</v>
      </c>
      <c r="H69" s="32" t="s">
        <v>262</v>
      </c>
      <c r="I69" s="33">
        <v>0</v>
      </c>
      <c r="J69" s="34">
        <v>0</v>
      </c>
    </row>
    <row r="70" spans="1:10" x14ac:dyDescent="0.2">
      <c r="A70" s="169"/>
      <c r="B70" s="172"/>
      <c r="C70" s="165"/>
      <c r="D70" s="35" t="s">
        <v>52</v>
      </c>
      <c r="E70" s="36" t="s">
        <v>263</v>
      </c>
      <c r="F70" s="36" t="s">
        <v>264</v>
      </c>
      <c r="G70" s="36" t="s">
        <v>265</v>
      </c>
      <c r="H70" s="22" t="s">
        <v>266</v>
      </c>
      <c r="I70" s="37">
        <v>0</v>
      </c>
      <c r="J70" s="38">
        <v>0</v>
      </c>
    </row>
    <row r="71" spans="1:10" x14ac:dyDescent="0.2">
      <c r="A71" s="169"/>
      <c r="B71" s="173"/>
      <c r="C71" s="167"/>
      <c r="D71" s="39" t="s">
        <v>52</v>
      </c>
      <c r="E71" s="40" t="s">
        <v>267</v>
      </c>
      <c r="F71" s="40" t="s">
        <v>268</v>
      </c>
      <c r="G71" s="40" t="s">
        <v>269</v>
      </c>
      <c r="H71" s="41" t="s">
        <v>270</v>
      </c>
      <c r="I71" s="42">
        <v>0</v>
      </c>
      <c r="J71" s="43">
        <v>0</v>
      </c>
    </row>
    <row r="72" spans="1:10" x14ac:dyDescent="0.2">
      <c r="A72" s="169"/>
      <c r="B72" s="171" t="s">
        <v>271</v>
      </c>
      <c r="C72" s="163"/>
      <c r="D72" s="30" t="s">
        <v>52</v>
      </c>
      <c r="E72" s="31" t="s">
        <v>272</v>
      </c>
      <c r="F72" s="31" t="s">
        <v>273</v>
      </c>
      <c r="G72" s="31" t="s">
        <v>274</v>
      </c>
      <c r="H72" s="32" t="s">
        <v>275</v>
      </c>
      <c r="I72" s="33">
        <v>0</v>
      </c>
      <c r="J72" s="34">
        <v>0</v>
      </c>
    </row>
    <row r="73" spans="1:10" x14ac:dyDescent="0.2">
      <c r="A73" s="169"/>
      <c r="B73" s="172"/>
      <c r="C73" s="165"/>
      <c r="D73" s="35" t="s">
        <v>152</v>
      </c>
      <c r="E73" s="36" t="s">
        <v>276</v>
      </c>
      <c r="F73" s="36" t="s">
        <v>277</v>
      </c>
      <c r="G73" s="24" t="s">
        <v>74</v>
      </c>
      <c r="H73" s="49" t="s">
        <v>74</v>
      </c>
      <c r="I73" s="37">
        <v>0</v>
      </c>
      <c r="J73" s="38">
        <v>0</v>
      </c>
    </row>
    <row r="74" spans="1:10" x14ac:dyDescent="0.2">
      <c r="A74" s="169"/>
      <c r="B74" s="172"/>
      <c r="C74" s="165"/>
      <c r="D74" s="35" t="s">
        <v>52</v>
      </c>
      <c r="E74" s="36" t="s">
        <v>278</v>
      </c>
      <c r="F74" s="36" t="s">
        <v>279</v>
      </c>
      <c r="G74" s="36" t="s">
        <v>280</v>
      </c>
      <c r="H74" s="22" t="s">
        <v>281</v>
      </c>
      <c r="I74" s="37">
        <v>0</v>
      </c>
      <c r="J74" s="38">
        <v>0</v>
      </c>
    </row>
    <row r="75" spans="1:10" x14ac:dyDescent="0.2">
      <c r="A75" s="169"/>
      <c r="B75" s="172"/>
      <c r="C75" s="165"/>
      <c r="D75" s="35" t="s">
        <v>152</v>
      </c>
      <c r="E75" s="36" t="s">
        <v>282</v>
      </c>
      <c r="F75" s="36" t="s">
        <v>283</v>
      </c>
      <c r="G75" s="24" t="s">
        <v>74</v>
      </c>
      <c r="H75" s="49" t="s">
        <v>74</v>
      </c>
      <c r="I75" s="37">
        <v>0</v>
      </c>
      <c r="J75" s="38">
        <v>0</v>
      </c>
    </row>
    <row r="76" spans="1:10" x14ac:dyDescent="0.2">
      <c r="A76" s="169"/>
      <c r="B76" s="172"/>
      <c r="C76" s="165"/>
      <c r="D76" s="35" t="s">
        <v>52</v>
      </c>
      <c r="E76" s="36" t="s">
        <v>259</v>
      </c>
      <c r="F76" s="36" t="s">
        <v>260</v>
      </c>
      <c r="G76" s="36" t="s">
        <v>261</v>
      </c>
      <c r="H76" s="22" t="s">
        <v>262</v>
      </c>
      <c r="I76" s="71">
        <v>0</v>
      </c>
      <c r="J76" s="38">
        <v>0</v>
      </c>
    </row>
    <row r="77" spans="1:10" x14ac:dyDescent="0.2">
      <c r="A77" s="169"/>
      <c r="B77" s="172"/>
      <c r="C77" s="165"/>
      <c r="D77" s="35" t="s">
        <v>52</v>
      </c>
      <c r="E77" s="36" t="s">
        <v>263</v>
      </c>
      <c r="F77" s="36" t="s">
        <v>264</v>
      </c>
      <c r="G77" s="36" t="s">
        <v>265</v>
      </c>
      <c r="H77" s="22" t="s">
        <v>266</v>
      </c>
      <c r="I77" s="71">
        <v>0</v>
      </c>
      <c r="J77" s="38">
        <v>0</v>
      </c>
    </row>
    <row r="78" spans="1:10" x14ac:dyDescent="0.2">
      <c r="A78" s="169"/>
      <c r="B78" s="171" t="s">
        <v>284</v>
      </c>
      <c r="C78" s="163"/>
      <c r="D78" s="30" t="s">
        <v>152</v>
      </c>
      <c r="E78" s="31" t="s">
        <v>285</v>
      </c>
      <c r="F78" s="31" t="s">
        <v>286</v>
      </c>
      <c r="G78" s="51" t="s">
        <v>74</v>
      </c>
      <c r="H78" s="52" t="s">
        <v>74</v>
      </c>
      <c r="I78" s="33">
        <v>0</v>
      </c>
      <c r="J78" s="34">
        <v>0</v>
      </c>
    </row>
    <row r="79" spans="1:10" x14ac:dyDescent="0.2">
      <c r="A79" s="170"/>
      <c r="B79" s="173"/>
      <c r="C79" s="167"/>
      <c r="D79" s="35" t="s">
        <v>52</v>
      </c>
      <c r="E79" s="36" t="s">
        <v>287</v>
      </c>
      <c r="F79" s="36" t="s">
        <v>288</v>
      </c>
      <c r="G79" s="36" t="s">
        <v>289</v>
      </c>
      <c r="H79" s="22" t="s">
        <v>290</v>
      </c>
      <c r="I79" s="37">
        <v>0</v>
      </c>
      <c r="J79" s="38">
        <v>0</v>
      </c>
    </row>
    <row r="80" spans="1:10" x14ac:dyDescent="0.2">
      <c r="A80" s="151" t="s">
        <v>291</v>
      </c>
      <c r="B80" s="151"/>
      <c r="C80" s="140"/>
      <c r="D80" s="30" t="s">
        <v>52</v>
      </c>
      <c r="E80" s="31" t="s">
        <v>292</v>
      </c>
      <c r="F80" s="31" t="s">
        <v>293</v>
      </c>
      <c r="G80" s="31" t="s">
        <v>294</v>
      </c>
      <c r="H80" s="32" t="s">
        <v>295</v>
      </c>
      <c r="I80" s="33">
        <v>0</v>
      </c>
      <c r="J80" s="34">
        <v>0</v>
      </c>
    </row>
    <row r="81" spans="1:10" x14ac:dyDescent="0.2">
      <c r="A81" s="143"/>
      <c r="B81" s="143"/>
      <c r="C81" s="142"/>
      <c r="D81" s="35" t="s">
        <v>52</v>
      </c>
      <c r="E81" s="36" t="s">
        <v>296</v>
      </c>
      <c r="F81" s="36" t="s">
        <v>297</v>
      </c>
      <c r="G81" s="36" t="s">
        <v>298</v>
      </c>
      <c r="H81" s="22" t="s">
        <v>299</v>
      </c>
      <c r="I81" s="37">
        <v>0</v>
      </c>
      <c r="J81" s="38">
        <v>0</v>
      </c>
    </row>
    <row r="82" spans="1:10" x14ac:dyDescent="0.2">
      <c r="A82" s="152"/>
      <c r="B82" s="152"/>
      <c r="C82" s="145"/>
      <c r="D82" s="39" t="s">
        <v>52</v>
      </c>
      <c r="E82" s="40" t="s">
        <v>155</v>
      </c>
      <c r="F82" s="40" t="s">
        <v>156</v>
      </c>
      <c r="G82" s="40" t="s">
        <v>157</v>
      </c>
      <c r="H82" s="41" t="s">
        <v>158</v>
      </c>
      <c r="I82" s="42">
        <v>0</v>
      </c>
      <c r="J82" s="43">
        <v>1</v>
      </c>
    </row>
    <row r="83" spans="1:10" x14ac:dyDescent="0.2">
      <c r="A83" s="162" t="s">
        <v>300</v>
      </c>
      <c r="B83" s="162"/>
      <c r="C83" s="163"/>
      <c r="D83" s="30" t="s">
        <v>52</v>
      </c>
      <c r="E83" s="31" t="s">
        <v>301</v>
      </c>
      <c r="F83" s="31" t="s">
        <v>302</v>
      </c>
      <c r="G83" s="31" t="s">
        <v>303</v>
      </c>
      <c r="H83" s="32" t="s">
        <v>304</v>
      </c>
      <c r="I83" s="33">
        <v>0</v>
      </c>
      <c r="J83" s="34">
        <v>0</v>
      </c>
    </row>
    <row r="84" spans="1:10" x14ac:dyDescent="0.2">
      <c r="A84" s="164"/>
      <c r="B84" s="164"/>
      <c r="C84" s="165"/>
      <c r="D84" s="35" t="s">
        <v>52</v>
      </c>
      <c r="E84" s="36" t="s">
        <v>278</v>
      </c>
      <c r="F84" s="36" t="s">
        <v>279</v>
      </c>
      <c r="G84" s="36" t="s">
        <v>280</v>
      </c>
      <c r="H84" s="22" t="s">
        <v>281</v>
      </c>
      <c r="I84" s="37">
        <v>0</v>
      </c>
      <c r="J84" s="38">
        <v>0</v>
      </c>
    </row>
    <row r="85" spans="1:10" x14ac:dyDescent="0.2">
      <c r="A85" s="164"/>
      <c r="B85" s="164"/>
      <c r="C85" s="165"/>
      <c r="D85" s="35" t="s">
        <v>73</v>
      </c>
      <c r="E85" s="24" t="s">
        <v>74</v>
      </c>
      <c r="F85" s="24" t="s">
        <v>74</v>
      </c>
      <c r="G85" s="36" t="s">
        <v>305</v>
      </c>
      <c r="H85" s="22" t="s">
        <v>306</v>
      </c>
      <c r="I85" s="37">
        <v>0</v>
      </c>
      <c r="J85" s="38">
        <v>0</v>
      </c>
    </row>
    <row r="86" spans="1:10" x14ac:dyDescent="0.2">
      <c r="A86" s="166"/>
      <c r="B86" s="166"/>
      <c r="C86" s="167"/>
      <c r="D86" s="35" t="s">
        <v>73</v>
      </c>
      <c r="E86" s="24" t="s">
        <v>74</v>
      </c>
      <c r="F86" s="24" t="s">
        <v>74</v>
      </c>
      <c r="G86" s="36" t="s">
        <v>274</v>
      </c>
      <c r="H86" s="22" t="s">
        <v>275</v>
      </c>
      <c r="I86" s="37">
        <v>0</v>
      </c>
      <c r="J86" s="38">
        <v>0</v>
      </c>
    </row>
    <row r="87" spans="1:10" x14ac:dyDescent="0.2">
      <c r="A87" s="174" t="s">
        <v>307</v>
      </c>
      <c r="B87" s="139" t="s">
        <v>308</v>
      </c>
      <c r="C87" s="140"/>
      <c r="D87" s="30" t="s">
        <v>52</v>
      </c>
      <c r="E87" s="31" t="s">
        <v>309</v>
      </c>
      <c r="F87" s="31" t="s">
        <v>310</v>
      </c>
      <c r="G87" s="31" t="s">
        <v>311</v>
      </c>
      <c r="H87" s="32" t="s">
        <v>312</v>
      </c>
      <c r="I87" s="33">
        <v>0</v>
      </c>
      <c r="J87" s="34">
        <v>0</v>
      </c>
    </row>
    <row r="88" spans="1:10" x14ac:dyDescent="0.2">
      <c r="A88" s="175"/>
      <c r="B88" s="141"/>
      <c r="C88" s="142"/>
      <c r="D88" s="35" t="s">
        <v>52</v>
      </c>
      <c r="E88" s="36" t="s">
        <v>313</v>
      </c>
      <c r="F88" s="36" t="s">
        <v>314</v>
      </c>
      <c r="G88" s="36" t="s">
        <v>315</v>
      </c>
      <c r="H88" s="22" t="s">
        <v>316</v>
      </c>
      <c r="I88" s="37">
        <v>0</v>
      </c>
      <c r="J88" s="38">
        <v>0</v>
      </c>
    </row>
    <row r="89" spans="1:10" x14ac:dyDescent="0.2">
      <c r="A89" s="175"/>
      <c r="B89" s="141"/>
      <c r="C89" s="142"/>
      <c r="D89" s="35" t="s">
        <v>52</v>
      </c>
      <c r="E89" s="36" t="s">
        <v>317</v>
      </c>
      <c r="F89" s="36" t="s">
        <v>318</v>
      </c>
      <c r="G89" s="36" t="s">
        <v>319</v>
      </c>
      <c r="H89" s="22" t="s">
        <v>320</v>
      </c>
      <c r="I89" s="37">
        <v>0</v>
      </c>
      <c r="J89" s="38">
        <v>0</v>
      </c>
    </row>
    <row r="90" spans="1:10" x14ac:dyDescent="0.2">
      <c r="A90" s="175"/>
      <c r="B90" s="141"/>
      <c r="C90" s="142"/>
      <c r="D90" s="35" t="s">
        <v>52</v>
      </c>
      <c r="E90" s="36" t="s">
        <v>321</v>
      </c>
      <c r="F90" s="36" t="s">
        <v>322</v>
      </c>
      <c r="G90" s="36" t="s">
        <v>323</v>
      </c>
      <c r="H90" s="22" t="s">
        <v>324</v>
      </c>
      <c r="I90" s="37">
        <v>0</v>
      </c>
      <c r="J90" s="38">
        <v>0</v>
      </c>
    </row>
    <row r="91" spans="1:10" x14ac:dyDescent="0.2">
      <c r="A91" s="175"/>
      <c r="B91" s="144"/>
      <c r="C91" s="145"/>
      <c r="D91" s="39" t="s">
        <v>52</v>
      </c>
      <c r="E91" s="40" t="s">
        <v>325</v>
      </c>
      <c r="F91" s="40" t="s">
        <v>326</v>
      </c>
      <c r="G91" s="40" t="s">
        <v>327</v>
      </c>
      <c r="H91" s="41" t="s">
        <v>328</v>
      </c>
      <c r="I91" s="42">
        <v>0</v>
      </c>
      <c r="J91" s="43">
        <v>0</v>
      </c>
    </row>
    <row r="92" spans="1:10" x14ac:dyDescent="0.2">
      <c r="A92" s="175"/>
      <c r="B92" s="139" t="s">
        <v>329</v>
      </c>
      <c r="C92" s="140"/>
      <c r="D92" s="30" t="s">
        <v>73</v>
      </c>
      <c r="E92" s="51" t="s">
        <v>74</v>
      </c>
      <c r="F92" s="51" t="s">
        <v>74</v>
      </c>
      <c r="G92" s="31" t="s">
        <v>330</v>
      </c>
      <c r="H92" s="32" t="s">
        <v>331</v>
      </c>
      <c r="I92" s="33">
        <v>0</v>
      </c>
      <c r="J92" s="34">
        <v>1</v>
      </c>
    </row>
    <row r="93" spans="1:10" x14ac:dyDescent="0.2">
      <c r="A93" s="175"/>
      <c r="B93" s="144"/>
      <c r="C93" s="145"/>
      <c r="D93" s="39" t="s">
        <v>73</v>
      </c>
      <c r="E93" s="50" t="s">
        <v>74</v>
      </c>
      <c r="F93" s="50" t="s">
        <v>74</v>
      </c>
      <c r="G93" s="40" t="s">
        <v>332</v>
      </c>
      <c r="H93" s="41" t="s">
        <v>333</v>
      </c>
      <c r="I93" s="42">
        <v>2</v>
      </c>
      <c r="J93" s="43">
        <v>1</v>
      </c>
    </row>
    <row r="94" spans="1:10" x14ac:dyDescent="0.2">
      <c r="A94" s="175"/>
      <c r="B94" s="139" t="s">
        <v>334</v>
      </c>
      <c r="C94" s="151"/>
      <c r="D94" s="30" t="s">
        <v>73</v>
      </c>
      <c r="E94" s="51" t="s">
        <v>74</v>
      </c>
      <c r="F94" s="51" t="s">
        <v>74</v>
      </c>
      <c r="G94" s="31" t="s">
        <v>335</v>
      </c>
      <c r="H94" s="32" t="s">
        <v>336</v>
      </c>
      <c r="I94" s="33">
        <v>0</v>
      </c>
      <c r="J94" s="34">
        <v>0</v>
      </c>
    </row>
    <row r="95" spans="1:10" x14ac:dyDescent="0.2">
      <c r="A95" s="175"/>
      <c r="B95" s="141"/>
      <c r="C95" s="143"/>
      <c r="D95" s="35" t="s">
        <v>73</v>
      </c>
      <c r="E95" s="24" t="s">
        <v>74</v>
      </c>
      <c r="F95" s="24" t="s">
        <v>74</v>
      </c>
      <c r="G95" s="36" t="s">
        <v>337</v>
      </c>
      <c r="H95" s="22" t="s">
        <v>338</v>
      </c>
      <c r="I95" s="37">
        <v>0</v>
      </c>
      <c r="J95" s="38">
        <v>0</v>
      </c>
    </row>
    <row r="96" spans="1:10" x14ac:dyDescent="0.2">
      <c r="A96" s="175"/>
      <c r="B96" s="141"/>
      <c r="C96" s="143"/>
      <c r="D96" s="35" t="s">
        <v>73</v>
      </c>
      <c r="E96" s="24" t="s">
        <v>74</v>
      </c>
      <c r="F96" s="24" t="s">
        <v>74</v>
      </c>
      <c r="G96" s="19" t="s">
        <v>339</v>
      </c>
      <c r="H96" s="22" t="s">
        <v>340</v>
      </c>
      <c r="I96" s="37">
        <v>0</v>
      </c>
      <c r="J96" s="38">
        <v>0</v>
      </c>
    </row>
    <row r="97" spans="1:10" x14ac:dyDescent="0.2">
      <c r="A97" s="176"/>
      <c r="B97" s="144"/>
      <c r="C97" s="152"/>
      <c r="D97" s="39" t="s">
        <v>73</v>
      </c>
      <c r="E97" s="50" t="s">
        <v>74</v>
      </c>
      <c r="F97" s="50" t="s">
        <v>74</v>
      </c>
      <c r="G97" s="72" t="s">
        <v>341</v>
      </c>
      <c r="H97" s="41" t="s">
        <v>342</v>
      </c>
      <c r="I97" s="42">
        <v>0</v>
      </c>
      <c r="J97" s="43">
        <v>0</v>
      </c>
    </row>
    <row r="98" spans="1:10" x14ac:dyDescent="0.2">
      <c r="A98" s="137" t="s">
        <v>343</v>
      </c>
      <c r="B98" s="139" t="s">
        <v>344</v>
      </c>
      <c r="C98" s="140"/>
      <c r="D98" s="30" t="s">
        <v>52</v>
      </c>
      <c r="E98" s="31" t="s">
        <v>345</v>
      </c>
      <c r="F98" s="31" t="s">
        <v>346</v>
      </c>
      <c r="G98" s="31" t="s">
        <v>347</v>
      </c>
      <c r="H98" s="32" t="s">
        <v>348</v>
      </c>
      <c r="I98" s="33">
        <v>0</v>
      </c>
      <c r="J98" s="34">
        <v>0</v>
      </c>
    </row>
    <row r="99" spans="1:10" x14ac:dyDescent="0.2">
      <c r="A99" s="138"/>
      <c r="B99" s="141"/>
      <c r="C99" s="142"/>
      <c r="D99" s="35" t="s">
        <v>52</v>
      </c>
      <c r="E99" s="36" t="s">
        <v>349</v>
      </c>
      <c r="F99" s="19" t="s">
        <v>350</v>
      </c>
      <c r="G99" s="36" t="s">
        <v>351</v>
      </c>
      <c r="H99" s="19" t="s">
        <v>352</v>
      </c>
      <c r="I99" s="37">
        <v>0</v>
      </c>
      <c r="J99" s="38">
        <v>0</v>
      </c>
    </row>
    <row r="100" spans="1:10" x14ac:dyDescent="0.2">
      <c r="A100" s="138"/>
      <c r="B100" s="141"/>
      <c r="C100" s="142"/>
      <c r="D100" s="35" t="s">
        <v>52</v>
      </c>
      <c r="E100" s="36" t="s">
        <v>353</v>
      </c>
      <c r="F100" s="36" t="s">
        <v>354</v>
      </c>
      <c r="G100" s="36" t="s">
        <v>355</v>
      </c>
      <c r="H100" s="22" t="s">
        <v>356</v>
      </c>
      <c r="I100" s="37">
        <v>0</v>
      </c>
      <c r="J100" s="38">
        <v>0</v>
      </c>
    </row>
    <row r="101" spans="1:10" x14ac:dyDescent="0.2">
      <c r="A101" s="138"/>
      <c r="B101" s="141"/>
      <c r="C101" s="142"/>
      <c r="D101" s="35" t="s">
        <v>52</v>
      </c>
      <c r="E101" s="36" t="s">
        <v>357</v>
      </c>
      <c r="F101" s="36" t="s">
        <v>358</v>
      </c>
      <c r="G101" s="36" t="s">
        <v>359</v>
      </c>
      <c r="H101" s="19" t="s">
        <v>360</v>
      </c>
      <c r="I101" s="37">
        <v>0</v>
      </c>
      <c r="J101" s="38">
        <v>0</v>
      </c>
    </row>
    <row r="102" spans="1:10" x14ac:dyDescent="0.2">
      <c r="A102" s="138"/>
      <c r="B102" s="141"/>
      <c r="C102" s="142"/>
      <c r="D102" s="35" t="s">
        <v>52</v>
      </c>
      <c r="E102" s="36" t="s">
        <v>361</v>
      </c>
      <c r="F102" s="36" t="s">
        <v>362</v>
      </c>
      <c r="G102" s="36" t="s">
        <v>363</v>
      </c>
      <c r="H102" s="22" t="s">
        <v>364</v>
      </c>
      <c r="I102" s="37">
        <v>0</v>
      </c>
      <c r="J102" s="38">
        <v>0</v>
      </c>
    </row>
    <row r="103" spans="1:10" x14ac:dyDescent="0.2">
      <c r="A103" s="138"/>
      <c r="B103" s="141"/>
      <c r="C103" s="142"/>
      <c r="D103" s="35" t="s">
        <v>52</v>
      </c>
      <c r="E103" s="36" t="s">
        <v>365</v>
      </c>
      <c r="F103" s="36" t="s">
        <v>366</v>
      </c>
      <c r="G103" s="36" t="s">
        <v>367</v>
      </c>
      <c r="H103" s="22" t="s">
        <v>368</v>
      </c>
      <c r="I103" s="37">
        <v>0</v>
      </c>
      <c r="J103" s="38">
        <v>0</v>
      </c>
    </row>
    <row r="104" spans="1:10" x14ac:dyDescent="0.2">
      <c r="A104" s="138"/>
      <c r="B104" s="141"/>
      <c r="C104" s="142"/>
      <c r="D104" s="35" t="s">
        <v>52</v>
      </c>
      <c r="E104" s="36" t="s">
        <v>369</v>
      </c>
      <c r="F104" s="36" t="s">
        <v>370</v>
      </c>
      <c r="G104" s="36" t="s">
        <v>371</v>
      </c>
      <c r="H104" s="22" t="s">
        <v>372</v>
      </c>
      <c r="I104" s="37">
        <v>0</v>
      </c>
      <c r="J104" s="38">
        <v>0</v>
      </c>
    </row>
    <row r="105" spans="1:10" x14ac:dyDescent="0.2">
      <c r="A105" s="138"/>
      <c r="B105" s="141"/>
      <c r="C105" s="142"/>
      <c r="D105" s="35" t="s">
        <v>52</v>
      </c>
      <c r="E105" s="36" t="s">
        <v>373</v>
      </c>
      <c r="F105" s="36" t="s">
        <v>374</v>
      </c>
      <c r="G105" s="36" t="s">
        <v>375</v>
      </c>
      <c r="H105" s="22" t="s">
        <v>376</v>
      </c>
      <c r="I105" s="37">
        <v>0</v>
      </c>
      <c r="J105" s="38">
        <v>0</v>
      </c>
    </row>
    <row r="106" spans="1:10" x14ac:dyDescent="0.2">
      <c r="A106" s="138"/>
      <c r="B106" s="141"/>
      <c r="C106" s="142"/>
      <c r="D106" s="35" t="s">
        <v>52</v>
      </c>
      <c r="E106" s="36" t="s">
        <v>377</v>
      </c>
      <c r="F106" s="36" t="s">
        <v>378</v>
      </c>
      <c r="G106" s="36" t="s">
        <v>379</v>
      </c>
      <c r="H106" s="22" t="s">
        <v>380</v>
      </c>
      <c r="I106" s="37">
        <v>0</v>
      </c>
      <c r="J106" s="38">
        <v>0</v>
      </c>
    </row>
    <row r="107" spans="1:10" x14ac:dyDescent="0.2">
      <c r="A107" s="138"/>
      <c r="B107" s="141"/>
      <c r="C107" s="142"/>
      <c r="D107" s="35" t="s">
        <v>52</v>
      </c>
      <c r="E107" s="36" t="s">
        <v>381</v>
      </c>
      <c r="F107" s="36" t="s">
        <v>382</v>
      </c>
      <c r="G107" s="36" t="s">
        <v>383</v>
      </c>
      <c r="H107" s="22" t="s">
        <v>384</v>
      </c>
      <c r="I107" s="37">
        <v>0</v>
      </c>
      <c r="J107" s="38">
        <v>0</v>
      </c>
    </row>
    <row r="108" spans="1:10" x14ac:dyDescent="0.2">
      <c r="A108" s="138"/>
      <c r="B108" s="141"/>
      <c r="C108" s="142"/>
      <c r="D108" s="35" t="s">
        <v>52</v>
      </c>
      <c r="E108" s="36" t="s">
        <v>385</v>
      </c>
      <c r="F108" s="36" t="s">
        <v>386</v>
      </c>
      <c r="G108" s="36" t="s">
        <v>387</v>
      </c>
      <c r="H108" s="22" t="s">
        <v>388</v>
      </c>
      <c r="I108" s="37">
        <v>0</v>
      </c>
      <c r="J108" s="38">
        <v>0</v>
      </c>
    </row>
    <row r="109" spans="1:10" x14ac:dyDescent="0.2">
      <c r="A109" s="138"/>
      <c r="B109" s="141"/>
      <c r="C109" s="142"/>
      <c r="D109" s="35" t="s">
        <v>52</v>
      </c>
      <c r="E109" s="36" t="s">
        <v>389</v>
      </c>
      <c r="F109" s="36" t="s">
        <v>390</v>
      </c>
      <c r="G109" s="36" t="s">
        <v>391</v>
      </c>
      <c r="H109" s="22" t="s">
        <v>392</v>
      </c>
      <c r="I109" s="37">
        <v>0</v>
      </c>
      <c r="J109" s="38">
        <v>0</v>
      </c>
    </row>
    <row r="110" spans="1:10" x14ac:dyDescent="0.2">
      <c r="A110" s="138"/>
      <c r="B110" s="144"/>
      <c r="C110" s="145"/>
      <c r="D110" s="39" t="s">
        <v>52</v>
      </c>
      <c r="E110" s="40" t="s">
        <v>393</v>
      </c>
      <c r="F110" s="40" t="s">
        <v>394</v>
      </c>
      <c r="G110" s="40" t="s">
        <v>395</v>
      </c>
      <c r="H110" s="41" t="s">
        <v>396</v>
      </c>
      <c r="I110" s="42">
        <v>0</v>
      </c>
      <c r="J110" s="43">
        <v>0</v>
      </c>
    </row>
    <row r="111" spans="1:10" x14ac:dyDescent="0.2">
      <c r="A111" s="138"/>
      <c r="B111" s="139" t="s">
        <v>397</v>
      </c>
      <c r="C111" s="140"/>
      <c r="D111" s="30" t="s">
        <v>52</v>
      </c>
      <c r="E111" s="31" t="s">
        <v>398</v>
      </c>
      <c r="F111" s="21" t="s">
        <v>399</v>
      </c>
      <c r="G111" s="31" t="s">
        <v>400</v>
      </c>
      <c r="H111" s="32" t="s">
        <v>401</v>
      </c>
      <c r="I111" s="33">
        <v>0</v>
      </c>
      <c r="J111" s="34">
        <v>0</v>
      </c>
    </row>
    <row r="112" spans="1:10" x14ac:dyDescent="0.2">
      <c r="A112" s="138"/>
      <c r="B112" s="141"/>
      <c r="C112" s="142"/>
      <c r="D112" s="35" t="s">
        <v>52</v>
      </c>
      <c r="E112" s="36" t="s">
        <v>398</v>
      </c>
      <c r="F112" s="21" t="s">
        <v>402</v>
      </c>
      <c r="G112" s="36" t="s">
        <v>403</v>
      </c>
      <c r="H112" s="22" t="s">
        <v>404</v>
      </c>
      <c r="I112" s="37">
        <v>0</v>
      </c>
      <c r="J112" s="38">
        <v>0</v>
      </c>
    </row>
    <row r="113" spans="1:10" x14ac:dyDescent="0.2">
      <c r="A113" s="138"/>
      <c r="B113" s="141"/>
      <c r="C113" s="142"/>
      <c r="D113" s="35" t="s">
        <v>52</v>
      </c>
      <c r="E113" s="19" t="s">
        <v>405</v>
      </c>
      <c r="F113" s="36" t="s">
        <v>406</v>
      </c>
      <c r="G113" s="36" t="s">
        <v>407</v>
      </c>
      <c r="H113" s="22" t="s">
        <v>408</v>
      </c>
      <c r="I113" s="37">
        <v>0</v>
      </c>
      <c r="J113" s="38">
        <v>0</v>
      </c>
    </row>
    <row r="114" spans="1:10" x14ac:dyDescent="0.2">
      <c r="A114" s="138"/>
      <c r="B114" s="141"/>
      <c r="C114" s="142"/>
      <c r="D114" s="35" t="s">
        <v>52</v>
      </c>
      <c r="E114" s="36" t="s">
        <v>409</v>
      </c>
      <c r="F114" s="36" t="s">
        <v>410</v>
      </c>
      <c r="G114" s="36" t="s">
        <v>411</v>
      </c>
      <c r="H114" s="22" t="s">
        <v>412</v>
      </c>
      <c r="I114" s="37">
        <v>0</v>
      </c>
      <c r="J114" s="38">
        <v>0</v>
      </c>
    </row>
    <row r="115" spans="1:10" x14ac:dyDescent="0.2">
      <c r="A115" s="138"/>
      <c r="B115" s="141"/>
      <c r="C115" s="142"/>
      <c r="D115" s="35" t="s">
        <v>52</v>
      </c>
      <c r="E115" s="36" t="s">
        <v>413</v>
      </c>
      <c r="F115" s="36" t="s">
        <v>414</v>
      </c>
      <c r="G115" s="36" t="s">
        <v>415</v>
      </c>
      <c r="H115" s="22" t="s">
        <v>416</v>
      </c>
      <c r="I115" s="37">
        <v>1</v>
      </c>
      <c r="J115" s="38">
        <v>0</v>
      </c>
    </row>
    <row r="116" spans="1:10" x14ac:dyDescent="0.2">
      <c r="A116" s="138"/>
      <c r="B116" s="141"/>
      <c r="C116" s="142"/>
      <c r="D116" s="35" t="s">
        <v>52</v>
      </c>
      <c r="E116" s="36" t="s">
        <v>417</v>
      </c>
      <c r="F116" s="36" t="s">
        <v>418</v>
      </c>
      <c r="G116" s="36" t="s">
        <v>419</v>
      </c>
      <c r="H116" s="22" t="s">
        <v>420</v>
      </c>
      <c r="I116" s="37">
        <v>0</v>
      </c>
      <c r="J116" s="38">
        <v>0</v>
      </c>
    </row>
    <row r="117" spans="1:10" x14ac:dyDescent="0.2">
      <c r="A117" s="150"/>
      <c r="B117" s="144"/>
      <c r="C117" s="145"/>
      <c r="D117" s="39" t="s">
        <v>52</v>
      </c>
      <c r="E117" s="40" t="s">
        <v>421</v>
      </c>
      <c r="F117" s="40" t="s">
        <v>422</v>
      </c>
      <c r="G117" s="40" t="s">
        <v>423</v>
      </c>
      <c r="H117" s="41" t="s">
        <v>424</v>
      </c>
      <c r="I117" s="42">
        <v>0</v>
      </c>
      <c r="J117" s="43">
        <v>0</v>
      </c>
    </row>
    <row r="118" spans="1:10" ht="17" x14ac:dyDescent="0.2">
      <c r="A118" s="162" t="s">
        <v>425</v>
      </c>
      <c r="B118" s="162"/>
      <c r="C118" s="162"/>
      <c r="D118" s="73" t="s">
        <v>73</v>
      </c>
      <c r="E118" s="51" t="s">
        <v>74</v>
      </c>
      <c r="F118" s="74" t="s">
        <v>74</v>
      </c>
      <c r="G118" s="75" t="s">
        <v>426</v>
      </c>
      <c r="H118" s="75" t="s">
        <v>427</v>
      </c>
      <c r="I118" s="33">
        <v>1</v>
      </c>
      <c r="J118" s="34">
        <v>1</v>
      </c>
    </row>
    <row r="119" spans="1:10" ht="17" x14ac:dyDescent="0.2">
      <c r="A119" s="164"/>
      <c r="B119" s="164"/>
      <c r="C119" s="164"/>
      <c r="D119" s="76" t="s">
        <v>73</v>
      </c>
      <c r="E119" s="77" t="s">
        <v>74</v>
      </c>
      <c r="F119" s="24" t="s">
        <v>74</v>
      </c>
      <c r="G119" s="19" t="s">
        <v>428</v>
      </c>
      <c r="H119" s="19" t="s">
        <v>429</v>
      </c>
      <c r="I119" s="37">
        <v>0</v>
      </c>
      <c r="J119" s="38">
        <v>0</v>
      </c>
    </row>
    <row r="120" spans="1:10" x14ac:dyDescent="0.2">
      <c r="A120" s="164"/>
      <c r="B120" s="164"/>
      <c r="C120" s="164"/>
      <c r="D120" s="78" t="s">
        <v>52</v>
      </c>
      <c r="E120" s="77" t="s">
        <v>430</v>
      </c>
      <c r="F120" s="19" t="s">
        <v>431</v>
      </c>
      <c r="G120" s="19" t="s">
        <v>432</v>
      </c>
      <c r="H120" s="19" t="s">
        <v>433</v>
      </c>
      <c r="I120" s="37">
        <v>1</v>
      </c>
      <c r="J120" s="38">
        <v>1</v>
      </c>
    </row>
    <row r="121" spans="1:10" x14ac:dyDescent="0.2">
      <c r="A121" s="166"/>
      <c r="B121" s="166"/>
      <c r="C121" s="166"/>
      <c r="D121" s="79" t="s">
        <v>52</v>
      </c>
      <c r="E121" s="80" t="s">
        <v>434</v>
      </c>
      <c r="F121" s="72" t="s">
        <v>435</v>
      </c>
      <c r="G121" s="72" t="s">
        <v>436</v>
      </c>
      <c r="H121" s="72" t="s">
        <v>437</v>
      </c>
      <c r="I121" s="42">
        <v>1</v>
      </c>
      <c r="J121" s="43">
        <v>0</v>
      </c>
    </row>
    <row r="122" spans="1:10" x14ac:dyDescent="0.2">
      <c r="A122" s="153" t="s">
        <v>438</v>
      </c>
      <c r="B122" s="154"/>
      <c r="C122" s="155"/>
      <c r="D122" s="81" t="s">
        <v>52</v>
      </c>
      <c r="E122" s="64" t="s">
        <v>439</v>
      </c>
      <c r="F122" s="64" t="s">
        <v>440</v>
      </c>
      <c r="G122" s="82" t="s">
        <v>441</v>
      </c>
      <c r="H122" s="82" t="s">
        <v>442</v>
      </c>
      <c r="I122" s="65">
        <v>0</v>
      </c>
      <c r="J122" s="34">
        <v>1</v>
      </c>
    </row>
    <row r="123" spans="1:10" x14ac:dyDescent="0.2">
      <c r="A123" s="156"/>
      <c r="B123" s="157"/>
      <c r="C123" s="158"/>
      <c r="D123" s="83" t="s">
        <v>73</v>
      </c>
      <c r="E123" s="84" t="s">
        <v>74</v>
      </c>
      <c r="F123" s="84" t="s">
        <v>74</v>
      </c>
      <c r="G123" s="28" t="s">
        <v>443</v>
      </c>
      <c r="H123" s="28" t="s">
        <v>444</v>
      </c>
      <c r="I123" s="67">
        <v>0</v>
      </c>
      <c r="J123" s="38">
        <v>2</v>
      </c>
    </row>
    <row r="124" spans="1:10" x14ac:dyDescent="0.2">
      <c r="A124" s="159"/>
      <c r="B124" s="160"/>
      <c r="C124" s="161"/>
      <c r="D124" s="85" t="s">
        <v>73</v>
      </c>
      <c r="E124" s="86" t="s">
        <v>74</v>
      </c>
      <c r="F124" s="86" t="s">
        <v>74</v>
      </c>
      <c r="G124" s="87" t="s">
        <v>445</v>
      </c>
      <c r="H124" s="87" t="s">
        <v>446</v>
      </c>
      <c r="I124" s="70">
        <v>3</v>
      </c>
      <c r="J124" s="43">
        <v>9</v>
      </c>
    </row>
    <row r="125" spans="1:10" x14ac:dyDescent="0.2">
      <c r="A125" s="177" t="s">
        <v>447</v>
      </c>
      <c r="B125" s="178"/>
      <c r="C125" s="179"/>
      <c r="D125" s="75" t="s">
        <v>52</v>
      </c>
      <c r="E125" s="64" t="s">
        <v>448</v>
      </c>
      <c r="F125" s="64" t="s">
        <v>449</v>
      </c>
      <c r="G125" s="82" t="s">
        <v>450</v>
      </c>
      <c r="H125" s="82" t="s">
        <v>451</v>
      </c>
      <c r="I125" s="65">
        <v>0</v>
      </c>
      <c r="J125" s="34">
        <v>1</v>
      </c>
    </row>
    <row r="126" spans="1:10" x14ac:dyDescent="0.2">
      <c r="A126" s="180"/>
      <c r="B126" s="181"/>
      <c r="C126" s="182"/>
      <c r="D126" s="19" t="s">
        <v>52</v>
      </c>
      <c r="E126" s="1" t="s">
        <v>452</v>
      </c>
      <c r="F126" s="1" t="s">
        <v>453</v>
      </c>
      <c r="G126" s="28" t="s">
        <v>454</v>
      </c>
      <c r="H126" s="28" t="s">
        <v>455</v>
      </c>
      <c r="I126" s="88">
        <v>0</v>
      </c>
      <c r="J126" s="38">
        <v>1</v>
      </c>
    </row>
    <row r="127" spans="1:10" x14ac:dyDescent="0.2">
      <c r="A127" s="180"/>
      <c r="B127" s="181"/>
      <c r="C127" s="182"/>
      <c r="D127" s="19" t="s">
        <v>52</v>
      </c>
      <c r="E127" s="1" t="s">
        <v>456</v>
      </c>
      <c r="F127" s="1" t="s">
        <v>457</v>
      </c>
      <c r="G127" s="28" t="s">
        <v>458</v>
      </c>
      <c r="H127" s="28" t="s">
        <v>459</v>
      </c>
      <c r="I127" s="88">
        <v>0</v>
      </c>
      <c r="J127" s="38">
        <v>1</v>
      </c>
    </row>
    <row r="128" spans="1:10" x14ac:dyDescent="0.2">
      <c r="A128" s="180"/>
      <c r="B128" s="181"/>
      <c r="C128" s="182"/>
      <c r="D128" s="19" t="s">
        <v>52</v>
      </c>
      <c r="E128" s="1" t="s">
        <v>460</v>
      </c>
      <c r="F128" s="1" t="s">
        <v>461</v>
      </c>
      <c r="G128" s="28" t="s">
        <v>462</v>
      </c>
      <c r="H128" s="28" t="s">
        <v>463</v>
      </c>
      <c r="I128" s="88">
        <v>0</v>
      </c>
      <c r="J128" s="38">
        <v>1</v>
      </c>
    </row>
    <row r="129" spans="1:10" x14ac:dyDescent="0.2">
      <c r="A129" s="180"/>
      <c r="B129" s="181"/>
      <c r="C129" s="182"/>
      <c r="D129" s="19" t="s">
        <v>464</v>
      </c>
      <c r="E129" s="1" t="s">
        <v>465</v>
      </c>
      <c r="F129" s="1" t="s">
        <v>466</v>
      </c>
      <c r="G129" s="28" t="s">
        <v>467</v>
      </c>
      <c r="H129" s="28" t="s">
        <v>468</v>
      </c>
      <c r="I129" s="67" t="s">
        <v>469</v>
      </c>
      <c r="J129" s="38" t="s">
        <v>469</v>
      </c>
    </row>
    <row r="130" spans="1:10" x14ac:dyDescent="0.2">
      <c r="A130" s="180"/>
      <c r="B130" s="181"/>
      <c r="C130" s="182"/>
      <c r="D130" s="1" t="s">
        <v>73</v>
      </c>
      <c r="E130" s="66" t="s">
        <v>74</v>
      </c>
      <c r="F130" s="66" t="s">
        <v>74</v>
      </c>
      <c r="G130" s="1" t="s">
        <v>161</v>
      </c>
      <c r="H130" s="1" t="s">
        <v>470</v>
      </c>
      <c r="I130" s="67">
        <v>0</v>
      </c>
      <c r="J130" s="38">
        <v>0</v>
      </c>
    </row>
    <row r="131" spans="1:10" x14ac:dyDescent="0.2">
      <c r="A131" s="180"/>
      <c r="B131" s="181"/>
      <c r="C131" s="182"/>
      <c r="D131" s="1" t="s">
        <v>73</v>
      </c>
      <c r="E131" s="66" t="s">
        <v>74</v>
      </c>
      <c r="F131" s="66" t="s">
        <v>74</v>
      </c>
      <c r="G131" s="1" t="s">
        <v>471</v>
      </c>
      <c r="H131" s="1" t="s">
        <v>472</v>
      </c>
      <c r="I131" s="88">
        <v>0</v>
      </c>
      <c r="J131" s="38">
        <v>0</v>
      </c>
    </row>
    <row r="132" spans="1:10" x14ac:dyDescent="0.2">
      <c r="A132" s="183"/>
      <c r="B132" s="184"/>
      <c r="C132" s="185"/>
      <c r="D132" s="68" t="s">
        <v>73</v>
      </c>
      <c r="E132" s="69" t="s">
        <v>74</v>
      </c>
      <c r="F132" s="69" t="s">
        <v>74</v>
      </c>
      <c r="G132" s="68" t="s">
        <v>473</v>
      </c>
      <c r="H132" s="68" t="s">
        <v>474</v>
      </c>
      <c r="I132" s="70">
        <v>0</v>
      </c>
      <c r="J132" s="43">
        <v>0</v>
      </c>
    </row>
    <row r="133" spans="1:10" x14ac:dyDescent="0.2">
      <c r="A133" s="1" t="s">
        <v>475</v>
      </c>
      <c r="B133" s="1"/>
      <c r="C133" s="1"/>
      <c r="D133" s="1"/>
      <c r="E133" s="1"/>
      <c r="F133" s="1"/>
      <c r="G133" s="1"/>
      <c r="H133" s="1"/>
      <c r="I133" s="67"/>
      <c r="J133" s="67"/>
    </row>
  </sheetData>
  <mergeCells count="39">
    <mergeCell ref="A87:A97"/>
    <mergeCell ref="B87:C91"/>
    <mergeCell ref="B92:C93"/>
    <mergeCell ref="B94:C97"/>
    <mergeCell ref="A125:C132"/>
    <mergeCell ref="A98:A117"/>
    <mergeCell ref="B98:C110"/>
    <mergeCell ref="B111:C117"/>
    <mergeCell ref="A118:C121"/>
    <mergeCell ref="A122:C124"/>
    <mergeCell ref="A54:C56"/>
    <mergeCell ref="A57:C59"/>
    <mergeCell ref="A60:C68"/>
    <mergeCell ref="A80:C82"/>
    <mergeCell ref="A83:C86"/>
    <mergeCell ref="A69:A79"/>
    <mergeCell ref="B69:C71"/>
    <mergeCell ref="B72:C77"/>
    <mergeCell ref="B78:C79"/>
    <mergeCell ref="A4:A15"/>
    <mergeCell ref="B4:C14"/>
    <mergeCell ref="B15:C15"/>
    <mergeCell ref="A16:A24"/>
    <mergeCell ref="B16:C24"/>
    <mergeCell ref="A25:A53"/>
    <mergeCell ref="B25:C37"/>
    <mergeCell ref="B38:B53"/>
    <mergeCell ref="C38:C39"/>
    <mergeCell ref="C40:C43"/>
    <mergeCell ref="C44:C50"/>
    <mergeCell ref="C51:C53"/>
    <mergeCell ref="H1:H3"/>
    <mergeCell ref="I1:I3"/>
    <mergeCell ref="J1:J3"/>
    <mergeCell ref="A1:C3"/>
    <mergeCell ref="D1:D3"/>
    <mergeCell ref="E1:E3"/>
    <mergeCell ref="F1:F3"/>
    <mergeCell ref="G1:G3"/>
  </mergeCells>
  <conditionalFormatting sqref="I4:J40 I42:J132">
    <cfRule type="cellIs" dxfId="2" priority="2" operator="greaterThan">
      <formula>0</formula>
    </cfRule>
  </conditionalFormatting>
  <conditionalFormatting sqref="I41:J41">
    <cfRule type="cellIs" dxfId="1" priority="1" operator="greaterThan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14DE45-C754-144E-AA62-B6200104B4C9}">
  <dimension ref="A1:G47"/>
  <sheetViews>
    <sheetView workbookViewId="0">
      <selection activeCell="I10" sqref="I10"/>
    </sheetView>
  </sheetViews>
  <sheetFormatPr baseColWidth="10" defaultRowHeight="16" x14ac:dyDescent="0.2"/>
  <cols>
    <col min="3" max="3" width="13.5" customWidth="1"/>
    <col min="4" max="4" width="17.5" customWidth="1"/>
    <col min="5" max="7" width="27.1640625" customWidth="1"/>
  </cols>
  <sheetData>
    <row r="1" spans="1:7" x14ac:dyDescent="0.2">
      <c r="A1" s="186"/>
      <c r="B1" s="187"/>
      <c r="C1" s="190" t="s">
        <v>46</v>
      </c>
      <c r="D1" s="190" t="s">
        <v>45</v>
      </c>
      <c r="E1" s="89" t="s">
        <v>15</v>
      </c>
      <c r="F1" s="90" t="s">
        <v>21</v>
      </c>
      <c r="G1" s="91" t="s">
        <v>18</v>
      </c>
    </row>
    <row r="2" spans="1:7" x14ac:dyDescent="0.2">
      <c r="A2" s="188"/>
      <c r="B2" s="189"/>
      <c r="C2" s="191"/>
      <c r="D2" s="191"/>
      <c r="E2" s="92" t="s">
        <v>476</v>
      </c>
      <c r="F2" s="93" t="s">
        <v>477</v>
      </c>
      <c r="G2" s="94" t="s">
        <v>478</v>
      </c>
    </row>
    <row r="3" spans="1:7" x14ac:dyDescent="0.2">
      <c r="A3" s="177" t="s">
        <v>479</v>
      </c>
      <c r="B3" s="179"/>
      <c r="C3" s="95" t="s">
        <v>480</v>
      </c>
      <c r="D3" s="64" t="s">
        <v>481</v>
      </c>
      <c r="E3" s="96">
        <v>2</v>
      </c>
      <c r="F3" s="64">
        <v>1</v>
      </c>
      <c r="G3" s="97">
        <v>1</v>
      </c>
    </row>
    <row r="4" spans="1:7" x14ac:dyDescent="0.2">
      <c r="A4" s="180"/>
      <c r="B4" s="182"/>
      <c r="C4" s="98" t="s">
        <v>482</v>
      </c>
      <c r="D4" s="1" t="s">
        <v>483</v>
      </c>
      <c r="E4" s="99">
        <v>0</v>
      </c>
      <c r="F4" s="1">
        <v>0</v>
      </c>
      <c r="G4" s="100">
        <v>1</v>
      </c>
    </row>
    <row r="5" spans="1:7" x14ac:dyDescent="0.2">
      <c r="A5" s="180"/>
      <c r="B5" s="182"/>
      <c r="C5" s="98" t="s">
        <v>484</v>
      </c>
      <c r="D5" s="1" t="s">
        <v>485</v>
      </c>
      <c r="E5" s="99">
        <v>2</v>
      </c>
      <c r="F5" s="1">
        <v>2</v>
      </c>
      <c r="G5" s="100">
        <v>0</v>
      </c>
    </row>
    <row r="6" spans="1:7" x14ac:dyDescent="0.2">
      <c r="A6" s="180"/>
      <c r="B6" s="182"/>
      <c r="C6" s="98" t="s">
        <v>486</v>
      </c>
      <c r="D6" s="1" t="s">
        <v>485</v>
      </c>
      <c r="E6" s="99">
        <v>4</v>
      </c>
      <c r="F6" s="1">
        <v>2</v>
      </c>
      <c r="G6" s="100">
        <v>0</v>
      </c>
    </row>
    <row r="7" spans="1:7" x14ac:dyDescent="0.2">
      <c r="A7" s="180"/>
      <c r="B7" s="182"/>
      <c r="C7" s="98" t="s">
        <v>487</v>
      </c>
      <c r="D7" s="1" t="s">
        <v>488</v>
      </c>
      <c r="E7" s="99">
        <v>4</v>
      </c>
      <c r="F7" s="1">
        <v>2</v>
      </c>
      <c r="G7" s="100">
        <v>0</v>
      </c>
    </row>
    <row r="8" spans="1:7" x14ac:dyDescent="0.2">
      <c r="A8" s="180"/>
      <c r="B8" s="182"/>
      <c r="C8" s="98" t="s">
        <v>489</v>
      </c>
      <c r="D8" s="1" t="s">
        <v>488</v>
      </c>
      <c r="E8" s="99">
        <v>3</v>
      </c>
      <c r="F8" s="1">
        <v>2</v>
      </c>
      <c r="G8" s="100">
        <v>0</v>
      </c>
    </row>
    <row r="9" spans="1:7" x14ac:dyDescent="0.2">
      <c r="A9" s="180"/>
      <c r="B9" s="182"/>
      <c r="C9" s="98" t="s">
        <v>490</v>
      </c>
      <c r="D9" s="1" t="s">
        <v>491</v>
      </c>
      <c r="E9" s="101">
        <v>1</v>
      </c>
      <c r="F9" s="68">
        <v>2</v>
      </c>
      <c r="G9" s="102">
        <v>0</v>
      </c>
    </row>
    <row r="10" spans="1:7" x14ac:dyDescent="0.2">
      <c r="A10" s="177" t="s">
        <v>492</v>
      </c>
      <c r="B10" s="179"/>
      <c r="C10" s="95" t="s">
        <v>493</v>
      </c>
      <c r="D10" s="64" t="s">
        <v>439</v>
      </c>
      <c r="E10" s="99">
        <v>0</v>
      </c>
      <c r="F10" s="1">
        <v>0</v>
      </c>
      <c r="G10" s="100">
        <v>0</v>
      </c>
    </row>
    <row r="11" spans="1:7" x14ac:dyDescent="0.2">
      <c r="A11" s="180"/>
      <c r="B11" s="182"/>
      <c r="C11" s="98" t="s">
        <v>494</v>
      </c>
      <c r="D11" s="1" t="s">
        <v>495</v>
      </c>
      <c r="E11" s="99">
        <v>0</v>
      </c>
      <c r="F11" s="1">
        <v>1</v>
      </c>
      <c r="G11" s="100">
        <v>0</v>
      </c>
    </row>
    <row r="12" spans="1:7" x14ac:dyDescent="0.2">
      <c r="A12" s="180"/>
      <c r="B12" s="182"/>
      <c r="C12" s="98" t="s">
        <v>496</v>
      </c>
      <c r="D12" s="1" t="s">
        <v>497</v>
      </c>
      <c r="E12" s="99">
        <v>0</v>
      </c>
      <c r="F12" s="1">
        <v>0</v>
      </c>
      <c r="G12" s="100">
        <v>0</v>
      </c>
    </row>
    <row r="13" spans="1:7" x14ac:dyDescent="0.2">
      <c r="A13" s="180"/>
      <c r="B13" s="182"/>
      <c r="C13" s="98" t="s">
        <v>498</v>
      </c>
      <c r="D13" s="1" t="s">
        <v>497</v>
      </c>
      <c r="E13" s="99">
        <v>0</v>
      </c>
      <c r="F13" s="1">
        <v>0</v>
      </c>
      <c r="G13" s="100">
        <v>0</v>
      </c>
    </row>
    <row r="14" spans="1:7" x14ac:dyDescent="0.2">
      <c r="A14" s="180"/>
      <c r="B14" s="182"/>
      <c r="C14" s="98" t="s">
        <v>499</v>
      </c>
      <c r="D14" s="1" t="s">
        <v>500</v>
      </c>
      <c r="E14" s="99">
        <v>1</v>
      </c>
      <c r="F14" s="1">
        <v>0</v>
      </c>
      <c r="G14" s="100">
        <v>0</v>
      </c>
    </row>
    <row r="15" spans="1:7" x14ac:dyDescent="0.2">
      <c r="A15" s="180"/>
      <c r="B15" s="182"/>
      <c r="C15" s="98" t="s">
        <v>501</v>
      </c>
      <c r="D15" s="1" t="s">
        <v>502</v>
      </c>
      <c r="E15" s="99">
        <v>1</v>
      </c>
      <c r="F15" s="1">
        <v>0</v>
      </c>
      <c r="G15" s="100">
        <v>0</v>
      </c>
    </row>
    <row r="16" spans="1:7" x14ac:dyDescent="0.2">
      <c r="A16" s="183"/>
      <c r="B16" s="185"/>
      <c r="C16" s="98" t="s">
        <v>503</v>
      </c>
      <c r="D16" s="1" t="s">
        <v>504</v>
      </c>
      <c r="E16" s="99">
        <v>1</v>
      </c>
      <c r="F16" s="1">
        <v>0</v>
      </c>
      <c r="G16" s="100">
        <v>0</v>
      </c>
    </row>
    <row r="17" spans="1:7" ht="17" x14ac:dyDescent="0.2">
      <c r="A17" s="177" t="s">
        <v>505</v>
      </c>
      <c r="B17" s="179"/>
      <c r="C17" s="103" t="s">
        <v>506</v>
      </c>
      <c r="D17" s="64" t="s">
        <v>507</v>
      </c>
      <c r="E17" s="96">
        <v>0</v>
      </c>
      <c r="F17" s="64">
        <v>0</v>
      </c>
      <c r="G17" s="97">
        <v>0</v>
      </c>
    </row>
    <row r="18" spans="1:7" ht="17" x14ac:dyDescent="0.2">
      <c r="A18" s="180"/>
      <c r="B18" s="182"/>
      <c r="C18" s="104" t="s">
        <v>508</v>
      </c>
      <c r="D18" s="1" t="s">
        <v>509</v>
      </c>
      <c r="E18" s="99">
        <v>0</v>
      </c>
      <c r="F18" s="1">
        <v>0</v>
      </c>
      <c r="G18" s="100">
        <v>0</v>
      </c>
    </row>
    <row r="19" spans="1:7" ht="17" x14ac:dyDescent="0.2">
      <c r="A19" s="180"/>
      <c r="B19" s="182"/>
      <c r="C19" s="104" t="s">
        <v>510</v>
      </c>
      <c r="D19" s="1" t="s">
        <v>511</v>
      </c>
      <c r="E19" s="99">
        <v>0</v>
      </c>
      <c r="F19" s="1">
        <v>0</v>
      </c>
      <c r="G19" s="100">
        <v>0</v>
      </c>
    </row>
    <row r="20" spans="1:7" x14ac:dyDescent="0.2">
      <c r="A20" s="180"/>
      <c r="B20" s="182"/>
      <c r="C20" s="98" t="s">
        <v>512</v>
      </c>
      <c r="D20" s="1" t="s">
        <v>513</v>
      </c>
      <c r="E20" s="99">
        <v>0</v>
      </c>
      <c r="F20" s="1">
        <v>0</v>
      </c>
      <c r="G20" s="100">
        <v>0</v>
      </c>
    </row>
    <row r="21" spans="1:7" x14ac:dyDescent="0.2">
      <c r="A21" s="180"/>
      <c r="B21" s="182"/>
      <c r="C21" s="98" t="s">
        <v>514</v>
      </c>
      <c r="D21" s="1" t="s">
        <v>515</v>
      </c>
      <c r="E21" s="99">
        <v>0</v>
      </c>
      <c r="F21" s="1">
        <v>0</v>
      </c>
      <c r="G21" s="100">
        <v>0</v>
      </c>
    </row>
    <row r="22" spans="1:7" x14ac:dyDescent="0.2">
      <c r="A22" s="180"/>
      <c r="B22" s="182"/>
      <c r="C22" s="98" t="s">
        <v>516</v>
      </c>
      <c r="D22" s="1" t="s">
        <v>517</v>
      </c>
      <c r="E22" s="101">
        <v>0</v>
      </c>
      <c r="F22" s="68">
        <v>0</v>
      </c>
      <c r="G22" s="102">
        <v>0</v>
      </c>
    </row>
    <row r="23" spans="1:7" x14ac:dyDescent="0.2">
      <c r="A23" s="177" t="s">
        <v>596</v>
      </c>
      <c r="B23" s="179"/>
      <c r="C23" s="95" t="s">
        <v>518</v>
      </c>
      <c r="D23" s="64" t="s">
        <v>519</v>
      </c>
      <c r="E23" s="96">
        <v>0</v>
      </c>
      <c r="F23" s="64">
        <v>0</v>
      </c>
      <c r="G23" s="97">
        <v>0</v>
      </c>
    </row>
    <row r="24" spans="1:7" x14ac:dyDescent="0.2">
      <c r="A24" s="180"/>
      <c r="B24" s="182"/>
      <c r="C24" s="98" t="s">
        <v>520</v>
      </c>
      <c r="D24" s="1" t="s">
        <v>521</v>
      </c>
      <c r="E24" s="99">
        <v>0</v>
      </c>
      <c r="F24" s="1">
        <v>0</v>
      </c>
      <c r="G24" s="100">
        <v>0</v>
      </c>
    </row>
    <row r="25" spans="1:7" x14ac:dyDescent="0.2">
      <c r="A25" s="180"/>
      <c r="B25" s="182"/>
      <c r="C25" s="98" t="s">
        <v>522</v>
      </c>
      <c r="D25" s="1" t="s">
        <v>523</v>
      </c>
      <c r="E25" s="99">
        <v>0</v>
      </c>
      <c r="F25" s="1">
        <v>0</v>
      </c>
      <c r="G25" s="100">
        <v>1</v>
      </c>
    </row>
    <row r="26" spans="1:7" x14ac:dyDescent="0.2">
      <c r="A26" s="180"/>
      <c r="B26" s="182"/>
      <c r="C26" s="98" t="s">
        <v>524</v>
      </c>
      <c r="D26" s="1" t="s">
        <v>525</v>
      </c>
      <c r="E26" s="99">
        <v>0</v>
      </c>
      <c r="F26" s="1">
        <v>0</v>
      </c>
      <c r="G26" s="100">
        <v>0</v>
      </c>
    </row>
    <row r="27" spans="1:7" x14ac:dyDescent="0.2">
      <c r="A27" s="183"/>
      <c r="B27" s="185"/>
      <c r="C27" s="105" t="s">
        <v>526</v>
      </c>
      <c r="D27" s="68" t="s">
        <v>527</v>
      </c>
      <c r="E27" s="101">
        <v>0</v>
      </c>
      <c r="F27" s="68">
        <v>0</v>
      </c>
      <c r="G27" s="102">
        <v>0</v>
      </c>
    </row>
    <row r="28" spans="1:7" x14ac:dyDescent="0.2">
      <c r="A28" s="177" t="s">
        <v>528</v>
      </c>
      <c r="B28" s="179"/>
      <c r="C28" s="98" t="s">
        <v>529</v>
      </c>
      <c r="D28" s="1" t="s">
        <v>530</v>
      </c>
      <c r="E28" s="99">
        <v>0</v>
      </c>
      <c r="F28" s="1">
        <v>0</v>
      </c>
      <c r="G28" s="100">
        <v>1</v>
      </c>
    </row>
    <row r="29" spans="1:7" x14ac:dyDescent="0.2">
      <c r="A29" s="180"/>
      <c r="B29" s="182"/>
      <c r="C29" s="98" t="s">
        <v>531</v>
      </c>
      <c r="D29" s="1" t="s">
        <v>532</v>
      </c>
      <c r="E29" s="99">
        <v>0</v>
      </c>
      <c r="F29" s="1">
        <v>0</v>
      </c>
      <c r="G29" s="100">
        <v>1</v>
      </c>
    </row>
    <row r="30" spans="1:7" x14ac:dyDescent="0.2">
      <c r="A30" s="180"/>
      <c r="B30" s="182"/>
      <c r="C30" s="98" t="s">
        <v>533</v>
      </c>
      <c r="D30" s="1" t="s">
        <v>534</v>
      </c>
      <c r="E30" s="99">
        <v>0</v>
      </c>
      <c r="F30" s="1">
        <v>0</v>
      </c>
      <c r="G30" s="100">
        <v>1</v>
      </c>
    </row>
    <row r="31" spans="1:7" x14ac:dyDescent="0.2">
      <c r="A31" s="180"/>
      <c r="B31" s="182"/>
      <c r="C31" s="98" t="s">
        <v>535</v>
      </c>
      <c r="D31" s="1" t="s">
        <v>536</v>
      </c>
      <c r="E31" s="101">
        <v>0</v>
      </c>
      <c r="F31" s="68">
        <v>0</v>
      </c>
      <c r="G31" s="102">
        <v>1</v>
      </c>
    </row>
    <row r="32" spans="1:7" x14ac:dyDescent="0.2">
      <c r="A32" s="192" t="s">
        <v>537</v>
      </c>
      <c r="B32" s="193"/>
      <c r="C32" s="95" t="s">
        <v>538</v>
      </c>
      <c r="D32" s="64" t="s">
        <v>539</v>
      </c>
      <c r="E32" s="99">
        <v>2</v>
      </c>
      <c r="F32" s="1">
        <v>2</v>
      </c>
      <c r="G32" s="100">
        <v>0</v>
      </c>
    </row>
    <row r="33" spans="1:7" x14ac:dyDescent="0.2">
      <c r="A33" s="194"/>
      <c r="B33" s="195"/>
      <c r="C33" s="105" t="s">
        <v>540</v>
      </c>
      <c r="D33" s="68" t="s">
        <v>541</v>
      </c>
      <c r="E33" s="99">
        <v>2</v>
      </c>
      <c r="F33" s="1">
        <v>3</v>
      </c>
      <c r="G33" s="100">
        <v>0</v>
      </c>
    </row>
    <row r="34" spans="1:7" x14ac:dyDescent="0.2">
      <c r="A34" s="153" t="s">
        <v>542</v>
      </c>
      <c r="B34" s="155"/>
      <c r="C34" s="95" t="s">
        <v>543</v>
      </c>
      <c r="D34" s="64" t="s">
        <v>544</v>
      </c>
      <c r="E34" s="96">
        <v>1</v>
      </c>
      <c r="F34" s="64">
        <v>1</v>
      </c>
      <c r="G34" s="97">
        <v>1</v>
      </c>
    </row>
    <row r="35" spans="1:7" x14ac:dyDescent="0.2">
      <c r="A35" s="156"/>
      <c r="B35" s="158"/>
      <c r="C35" s="98" t="s">
        <v>545</v>
      </c>
      <c r="D35" s="1" t="s">
        <v>546</v>
      </c>
      <c r="E35" s="99">
        <v>1</v>
      </c>
      <c r="F35" s="1">
        <v>1</v>
      </c>
      <c r="G35" s="100">
        <v>1</v>
      </c>
    </row>
    <row r="36" spans="1:7" x14ac:dyDescent="0.2">
      <c r="A36" s="156"/>
      <c r="B36" s="158"/>
      <c r="C36" s="98" t="s">
        <v>547</v>
      </c>
      <c r="D36" s="1" t="s">
        <v>548</v>
      </c>
      <c r="E36" s="99">
        <v>1</v>
      </c>
      <c r="F36" s="1">
        <v>1</v>
      </c>
      <c r="G36" s="100">
        <v>0</v>
      </c>
    </row>
    <row r="37" spans="1:7" x14ac:dyDescent="0.2">
      <c r="A37" s="156"/>
      <c r="B37" s="158"/>
      <c r="C37" s="98" t="s">
        <v>549</v>
      </c>
      <c r="D37" s="1" t="s">
        <v>550</v>
      </c>
      <c r="E37" s="99">
        <v>0</v>
      </c>
      <c r="F37" s="1">
        <v>0</v>
      </c>
      <c r="G37" s="100">
        <v>2</v>
      </c>
    </row>
    <row r="38" spans="1:7" x14ac:dyDescent="0.2">
      <c r="A38" s="156"/>
      <c r="B38" s="158"/>
      <c r="C38" s="98" t="s">
        <v>551</v>
      </c>
      <c r="D38" s="1" t="s">
        <v>552</v>
      </c>
      <c r="E38" s="101">
        <v>0</v>
      </c>
      <c r="F38" s="68">
        <v>0</v>
      </c>
      <c r="G38" s="102">
        <v>0</v>
      </c>
    </row>
    <row r="39" spans="1:7" x14ac:dyDescent="0.2">
      <c r="A39" s="177" t="s">
        <v>553</v>
      </c>
      <c r="B39" s="179"/>
      <c r="C39" s="95" t="s">
        <v>554</v>
      </c>
      <c r="D39" s="64" t="s">
        <v>555</v>
      </c>
      <c r="E39" s="96">
        <v>0</v>
      </c>
      <c r="F39" s="64">
        <v>1</v>
      </c>
      <c r="G39" s="97">
        <v>1</v>
      </c>
    </row>
    <row r="40" spans="1:7" x14ac:dyDescent="0.2">
      <c r="A40" s="180"/>
      <c r="B40" s="182"/>
      <c r="C40" s="98" t="s">
        <v>556</v>
      </c>
      <c r="D40" s="1" t="s">
        <v>557</v>
      </c>
      <c r="E40" s="99">
        <v>0</v>
      </c>
      <c r="F40" s="1">
        <v>0</v>
      </c>
      <c r="G40" s="100">
        <v>0</v>
      </c>
    </row>
    <row r="41" spans="1:7" x14ac:dyDescent="0.2">
      <c r="A41" s="180"/>
      <c r="B41" s="182"/>
      <c r="C41" s="105" t="s">
        <v>558</v>
      </c>
      <c r="D41" s="68" t="s">
        <v>559</v>
      </c>
      <c r="E41" s="101">
        <v>0</v>
      </c>
      <c r="F41" s="68">
        <v>0</v>
      </c>
      <c r="G41" s="102">
        <v>0</v>
      </c>
    </row>
    <row r="42" spans="1:7" x14ac:dyDescent="0.2">
      <c r="A42" s="180"/>
      <c r="B42" s="182"/>
      <c r="C42" s="106" t="s">
        <v>560</v>
      </c>
      <c r="D42" s="107" t="s">
        <v>561</v>
      </c>
      <c r="E42" s="108">
        <v>2</v>
      </c>
      <c r="F42" s="107">
        <v>1</v>
      </c>
      <c r="G42" s="109">
        <v>2</v>
      </c>
    </row>
    <row r="43" spans="1:7" x14ac:dyDescent="0.2">
      <c r="A43" s="180"/>
      <c r="B43" s="182"/>
      <c r="C43" s="95" t="s">
        <v>562</v>
      </c>
      <c r="D43" s="64" t="s">
        <v>563</v>
      </c>
      <c r="E43" s="96">
        <v>0</v>
      </c>
      <c r="F43" s="64">
        <v>0</v>
      </c>
      <c r="G43" s="97">
        <v>0</v>
      </c>
    </row>
    <row r="44" spans="1:7" x14ac:dyDescent="0.2">
      <c r="A44" s="180"/>
      <c r="B44" s="182"/>
      <c r="C44" s="98" t="s">
        <v>564</v>
      </c>
      <c r="D44" s="1" t="s">
        <v>565</v>
      </c>
      <c r="E44" s="99">
        <v>0</v>
      </c>
      <c r="F44" s="1">
        <v>0</v>
      </c>
      <c r="G44" s="100">
        <v>0</v>
      </c>
    </row>
    <row r="45" spans="1:7" x14ac:dyDescent="0.2">
      <c r="A45" s="180"/>
      <c r="B45" s="182"/>
      <c r="C45" s="105" t="s">
        <v>566</v>
      </c>
      <c r="D45" s="68" t="s">
        <v>567</v>
      </c>
      <c r="E45" s="101">
        <v>0</v>
      </c>
      <c r="F45" s="68">
        <v>0</v>
      </c>
      <c r="G45" s="102">
        <v>0</v>
      </c>
    </row>
    <row r="46" spans="1:7" x14ac:dyDescent="0.2">
      <c r="A46" s="180"/>
      <c r="B46" s="182"/>
      <c r="C46" s="95" t="s">
        <v>568</v>
      </c>
      <c r="D46" s="64" t="s">
        <v>569</v>
      </c>
      <c r="E46" s="96">
        <v>0</v>
      </c>
      <c r="F46" s="64">
        <v>0</v>
      </c>
      <c r="G46" s="97">
        <v>1</v>
      </c>
    </row>
    <row r="47" spans="1:7" x14ac:dyDescent="0.2">
      <c r="A47" s="183"/>
      <c r="B47" s="185"/>
      <c r="C47" s="105" t="s">
        <v>570</v>
      </c>
      <c r="D47" s="68" t="s">
        <v>571</v>
      </c>
      <c r="E47" s="101">
        <v>0</v>
      </c>
      <c r="F47" s="68">
        <v>0</v>
      </c>
      <c r="G47" s="102">
        <v>1</v>
      </c>
    </row>
  </sheetData>
  <mergeCells count="11">
    <mergeCell ref="A39:B47"/>
    <mergeCell ref="A1:B2"/>
    <mergeCell ref="C1:C2"/>
    <mergeCell ref="D1:D2"/>
    <mergeCell ref="A3:B9"/>
    <mergeCell ref="A10:B16"/>
    <mergeCell ref="A17:B22"/>
    <mergeCell ref="A23:B27"/>
    <mergeCell ref="A28:B31"/>
    <mergeCell ref="A32:B33"/>
    <mergeCell ref="A34:B38"/>
  </mergeCells>
  <conditionalFormatting sqref="E3:G47">
    <cfRule type="cellIs" dxfId="0" priority="1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Dataset_S5A_Statistics_quality</vt:lpstr>
      <vt:lpstr>Dataset_S5B_Archaea_genes</vt:lpstr>
      <vt:lpstr>Dataset_S5C_Bacteria_genes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2020-08-18T21:31:29Z</dcterms:created>
  <dcterms:modified xsi:type="dcterms:W3CDTF">2020-10-15T19:05:32Z</dcterms:modified>
</cp:coreProperties>
</file>