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qiang/Desktop/EPSL /EPSL_2nd round submmision/Figures/Final manuscript version/revison_Ma/final revision/G-cubed template/Individual supplementary tables/"/>
    </mc:Choice>
  </mc:AlternateContent>
  <bookViews>
    <workbookView xWindow="4360" yWindow="460" windowWidth="24440" windowHeight="16080" tabRatio="500"/>
  </bookViews>
  <sheets>
    <sheet name="Table S7" sheetId="18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7" i="18" l="1"/>
  <c r="J136" i="18"/>
  <c r="J135" i="18"/>
  <c r="J134" i="18"/>
  <c r="J133" i="18"/>
  <c r="J132" i="18"/>
  <c r="J131" i="18"/>
  <c r="J130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5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J3" i="18"/>
</calcChain>
</file>

<file path=xl/sharedStrings.xml><?xml version="1.0" encoding="utf-8"?>
<sst xmlns="http://schemas.openxmlformats.org/spreadsheetml/2006/main" count="521" uniqueCount="218">
  <si>
    <t>this study</t>
    <phoneticPr fontId="2" type="noConversion"/>
  </si>
  <si>
    <t>Leg</t>
    <phoneticPr fontId="2" type="noConversion"/>
  </si>
  <si>
    <t>Hole</t>
    <phoneticPr fontId="2" type="noConversion"/>
  </si>
  <si>
    <t>lithology</t>
    <phoneticPr fontId="2" type="noConversion"/>
  </si>
  <si>
    <t>interval</t>
    <phoneticPr fontId="2" type="noConversion"/>
  </si>
  <si>
    <t>Depth</t>
    <phoneticPr fontId="2" type="noConversion"/>
  </si>
  <si>
    <t>Mag(fraction)</t>
    <phoneticPr fontId="2" type="noConversion"/>
  </si>
  <si>
    <t>Ilm(fraction)</t>
    <phoneticPr fontId="2" type="noConversion"/>
  </si>
  <si>
    <t>mag/ilm</t>
    <phoneticPr fontId="2" type="noConversion"/>
  </si>
  <si>
    <t>oxide-bearing gabbro</t>
    <phoneticPr fontId="2" type="noConversion"/>
  </si>
  <si>
    <t>40-44</t>
    <phoneticPr fontId="2" type="noConversion"/>
  </si>
  <si>
    <t>oxide gabbro</t>
    <phoneticPr fontId="2" type="noConversion"/>
  </si>
  <si>
    <t>32-35</t>
    <phoneticPr fontId="2" type="noConversion"/>
  </si>
  <si>
    <t>oxide gabbro</t>
    <phoneticPr fontId="2" type="noConversion"/>
  </si>
  <si>
    <t>53-56</t>
    <phoneticPr fontId="2" type="noConversion"/>
  </si>
  <si>
    <t>oxide-bearing olivine gabbro</t>
    <phoneticPr fontId="2" type="noConversion"/>
  </si>
  <si>
    <t>52-54</t>
    <phoneticPr fontId="2" type="noConversion"/>
  </si>
  <si>
    <t>oxide olivine gabbro</t>
    <phoneticPr fontId="2" type="noConversion"/>
  </si>
  <si>
    <t>58-61</t>
    <phoneticPr fontId="2" type="noConversion"/>
  </si>
  <si>
    <t>81-84</t>
    <phoneticPr fontId="2" type="noConversion"/>
  </si>
  <si>
    <t>normal</t>
    <phoneticPr fontId="2" type="noConversion"/>
  </si>
  <si>
    <t>olivine-bearing gabbro</t>
    <phoneticPr fontId="2" type="noConversion"/>
  </si>
  <si>
    <t>21-27</t>
    <phoneticPr fontId="2" type="noConversion"/>
  </si>
  <si>
    <t>normal</t>
    <phoneticPr fontId="2" type="noConversion"/>
  </si>
  <si>
    <t>oxide-bearing gabbro</t>
    <phoneticPr fontId="2" type="noConversion"/>
  </si>
  <si>
    <t>115-118</t>
    <phoneticPr fontId="2" type="noConversion"/>
  </si>
  <si>
    <t>reverse</t>
    <phoneticPr fontId="2" type="noConversion"/>
  </si>
  <si>
    <t>oxide gabbro</t>
    <phoneticPr fontId="2" type="noConversion"/>
  </si>
  <si>
    <t>79-82</t>
    <phoneticPr fontId="2" type="noConversion"/>
  </si>
  <si>
    <t>oxide-bearing gabbro</t>
    <phoneticPr fontId="2" type="noConversion"/>
  </si>
  <si>
    <t>88-91</t>
    <phoneticPr fontId="2" type="noConversion"/>
  </si>
  <si>
    <t>disseminated oxide gabbro</t>
    <phoneticPr fontId="2" type="noConversion"/>
  </si>
  <si>
    <t>128-131</t>
    <phoneticPr fontId="2" type="noConversion"/>
  </si>
  <si>
    <t>87-91</t>
    <phoneticPr fontId="2" type="noConversion"/>
  </si>
  <si>
    <t>gabbro</t>
    <phoneticPr fontId="2" type="noConversion"/>
  </si>
  <si>
    <t>72-75</t>
    <phoneticPr fontId="2" type="noConversion"/>
  </si>
  <si>
    <t>reverse</t>
    <phoneticPr fontId="2" type="noConversion"/>
  </si>
  <si>
    <t>17-21</t>
    <phoneticPr fontId="2" type="noConversion"/>
  </si>
  <si>
    <t>disseminated oxide gabbro</t>
    <phoneticPr fontId="2" type="noConversion"/>
  </si>
  <si>
    <t>34-38</t>
    <phoneticPr fontId="2" type="noConversion"/>
  </si>
  <si>
    <t>olivine-bearing gabbro</t>
    <phoneticPr fontId="2" type="noConversion"/>
  </si>
  <si>
    <t xml:space="preserve"> 2-6</t>
    <phoneticPr fontId="2" type="noConversion"/>
  </si>
  <si>
    <t>disseminated oxide olivine gabbro</t>
    <phoneticPr fontId="2" type="noConversion"/>
  </si>
  <si>
    <t>42-46</t>
    <phoneticPr fontId="2" type="noConversion"/>
  </si>
  <si>
    <t>oxide olivine gabbro</t>
    <phoneticPr fontId="2" type="noConversion"/>
  </si>
  <si>
    <t>63-65</t>
    <phoneticPr fontId="2" type="noConversion"/>
  </si>
  <si>
    <t>111-117</t>
    <phoneticPr fontId="2" type="noConversion"/>
  </si>
  <si>
    <t>60-64</t>
    <phoneticPr fontId="2" type="noConversion"/>
  </si>
  <si>
    <t>69-73</t>
    <phoneticPr fontId="2" type="noConversion"/>
  </si>
  <si>
    <t>60-62</t>
    <phoneticPr fontId="2" type="noConversion"/>
  </si>
  <si>
    <t>reverse</t>
    <phoneticPr fontId="2" type="noConversion"/>
  </si>
  <si>
    <t>disseminated oxide olivine gabbro</t>
    <phoneticPr fontId="2" type="noConversion"/>
  </si>
  <si>
    <t>119-123</t>
    <phoneticPr fontId="2" type="noConversion"/>
  </si>
  <si>
    <t>olivine gabbro</t>
    <phoneticPr fontId="2" type="noConversion"/>
  </si>
  <si>
    <t>34-38</t>
    <phoneticPr fontId="2" type="noConversion"/>
  </si>
  <si>
    <t>129-135</t>
    <phoneticPr fontId="2" type="noConversion"/>
  </si>
  <si>
    <t>gabbro</t>
    <phoneticPr fontId="2" type="noConversion"/>
  </si>
  <si>
    <t>24-28</t>
    <phoneticPr fontId="2" type="noConversion"/>
  </si>
  <si>
    <t>oxide gabbro</t>
    <phoneticPr fontId="2" type="noConversion"/>
  </si>
  <si>
    <t>85-88</t>
    <phoneticPr fontId="2" type="noConversion"/>
  </si>
  <si>
    <t>130-137</t>
    <phoneticPr fontId="2" type="noConversion"/>
  </si>
  <si>
    <t>129-135</t>
    <phoneticPr fontId="2" type="noConversion"/>
  </si>
  <si>
    <t>68-74</t>
    <phoneticPr fontId="2" type="noConversion"/>
  </si>
  <si>
    <t>14-16</t>
    <phoneticPr fontId="2" type="noConversion"/>
  </si>
  <si>
    <t xml:space="preserve"> 12-15</t>
    <phoneticPr fontId="2" type="noConversion"/>
  </si>
  <si>
    <t>felsic vein</t>
    <phoneticPr fontId="2" type="noConversion"/>
  </si>
  <si>
    <t>65-72</t>
    <phoneticPr fontId="2" type="noConversion"/>
  </si>
  <si>
    <t>96-100</t>
    <phoneticPr fontId="2" type="noConversion"/>
  </si>
  <si>
    <t>47-50</t>
    <phoneticPr fontId="2" type="noConversion"/>
  </si>
  <si>
    <t xml:space="preserve"> 5-8</t>
    <phoneticPr fontId="2" type="noConversion"/>
  </si>
  <si>
    <t>olivine gabbro</t>
    <phoneticPr fontId="2" type="noConversion"/>
  </si>
  <si>
    <t>84-90</t>
    <phoneticPr fontId="2" type="noConversion"/>
  </si>
  <si>
    <t>disseminated oxide gabbro</t>
    <phoneticPr fontId="2" type="noConversion"/>
  </si>
  <si>
    <t>39-42</t>
    <phoneticPr fontId="2" type="noConversion"/>
  </si>
  <si>
    <t>101-104</t>
    <phoneticPr fontId="2" type="noConversion"/>
  </si>
  <si>
    <t>68-71</t>
    <phoneticPr fontId="2" type="noConversion"/>
  </si>
  <si>
    <t>86-89</t>
    <phoneticPr fontId="2" type="noConversion"/>
  </si>
  <si>
    <t xml:space="preserve"> 6-10</t>
    <phoneticPr fontId="2" type="noConversion"/>
  </si>
  <si>
    <t>disseminated oxide gabbro</t>
    <phoneticPr fontId="2" type="noConversion"/>
  </si>
  <si>
    <t>143-147</t>
    <phoneticPr fontId="2" type="noConversion"/>
  </si>
  <si>
    <t>normal</t>
    <phoneticPr fontId="2" type="noConversion"/>
  </si>
  <si>
    <t>oxide gabbro</t>
    <phoneticPr fontId="2" type="noConversion"/>
  </si>
  <si>
    <t>15-19</t>
    <phoneticPr fontId="2" type="noConversion"/>
  </si>
  <si>
    <t>olivine gabbro</t>
    <phoneticPr fontId="2" type="noConversion"/>
  </si>
  <si>
    <t>45-49</t>
    <phoneticPr fontId="2" type="noConversion"/>
  </si>
  <si>
    <t>oxide-bearing gabbro</t>
    <phoneticPr fontId="2" type="noConversion"/>
  </si>
  <si>
    <t>48-51</t>
    <phoneticPr fontId="2" type="noConversion"/>
  </si>
  <si>
    <t>reverse</t>
    <phoneticPr fontId="2" type="noConversion"/>
  </si>
  <si>
    <t>101-105</t>
    <phoneticPr fontId="2" type="noConversion"/>
  </si>
  <si>
    <t xml:space="preserve"> 11-14</t>
    <phoneticPr fontId="2" type="noConversion"/>
  </si>
  <si>
    <t>disseminated oxide olivine gabbro</t>
    <phoneticPr fontId="2" type="noConversion"/>
  </si>
  <si>
    <t xml:space="preserve"> 7-11</t>
    <phoneticPr fontId="2" type="noConversion"/>
  </si>
  <si>
    <t>24-28</t>
    <phoneticPr fontId="2" type="noConversion"/>
  </si>
  <si>
    <t>73-76</t>
    <phoneticPr fontId="2" type="noConversion"/>
  </si>
  <si>
    <t>112-115</t>
    <phoneticPr fontId="2" type="noConversion"/>
  </si>
  <si>
    <t>diabase</t>
    <phoneticPr fontId="2" type="noConversion"/>
  </si>
  <si>
    <t>47-49</t>
    <phoneticPr fontId="2" type="noConversion"/>
  </si>
  <si>
    <t>30-33</t>
    <phoneticPr fontId="2" type="noConversion"/>
  </si>
  <si>
    <t>124-127</t>
    <phoneticPr fontId="2" type="noConversion"/>
  </si>
  <si>
    <t>44-47</t>
    <phoneticPr fontId="2" type="noConversion"/>
  </si>
  <si>
    <t>20-22</t>
    <phoneticPr fontId="2" type="noConversion"/>
  </si>
  <si>
    <t>oxide gabbronorite</t>
    <phoneticPr fontId="2" type="noConversion"/>
  </si>
  <si>
    <t>21-26</t>
    <phoneticPr fontId="2" type="noConversion"/>
  </si>
  <si>
    <t>36-42</t>
    <phoneticPr fontId="2" type="noConversion"/>
  </si>
  <si>
    <t>62-64</t>
    <phoneticPr fontId="2" type="noConversion"/>
  </si>
  <si>
    <t>gabbronorite</t>
    <phoneticPr fontId="2" type="noConversion"/>
  </si>
  <si>
    <t>115-119</t>
    <phoneticPr fontId="2" type="noConversion"/>
  </si>
  <si>
    <t>oxide-bearing olivine gabbro</t>
    <phoneticPr fontId="2" type="noConversion"/>
  </si>
  <si>
    <t>142-149</t>
    <phoneticPr fontId="2" type="noConversion"/>
  </si>
  <si>
    <t>oxide olivine gabbro</t>
    <phoneticPr fontId="2" type="noConversion"/>
  </si>
  <si>
    <t>24-27</t>
    <phoneticPr fontId="2" type="noConversion"/>
  </si>
  <si>
    <t>91-93</t>
    <phoneticPr fontId="2" type="noConversion"/>
  </si>
  <si>
    <t>97-100</t>
    <phoneticPr fontId="2" type="noConversion"/>
  </si>
  <si>
    <t xml:space="preserve"> 7-10</t>
    <phoneticPr fontId="2" type="noConversion"/>
  </si>
  <si>
    <t xml:space="preserve"> 2-4</t>
    <phoneticPr fontId="2" type="noConversion"/>
  </si>
  <si>
    <t>normal</t>
    <phoneticPr fontId="2" type="noConversion"/>
  </si>
  <si>
    <t>71-77</t>
    <phoneticPr fontId="2" type="noConversion"/>
  </si>
  <si>
    <t>17-19</t>
    <phoneticPr fontId="2" type="noConversion"/>
  </si>
  <si>
    <t>31-35</t>
    <phoneticPr fontId="2" type="noConversion"/>
  </si>
  <si>
    <t>oxide gabbro</t>
    <phoneticPr fontId="2" type="noConversion"/>
  </si>
  <si>
    <t xml:space="preserve"> 5-8</t>
    <phoneticPr fontId="2" type="noConversion"/>
  </si>
  <si>
    <t>reverse</t>
    <phoneticPr fontId="2" type="noConversion"/>
  </si>
  <si>
    <t>gabbronorite</t>
    <phoneticPr fontId="2" type="noConversion"/>
  </si>
  <si>
    <t>79-84</t>
    <phoneticPr fontId="2" type="noConversion"/>
  </si>
  <si>
    <t>89-93</t>
    <phoneticPr fontId="2" type="noConversion"/>
  </si>
  <si>
    <t>olivine gabbro</t>
    <phoneticPr fontId="2" type="noConversion"/>
  </si>
  <si>
    <t>114-118</t>
    <phoneticPr fontId="2" type="noConversion"/>
  </si>
  <si>
    <t>110-114</t>
    <phoneticPr fontId="2" type="noConversion"/>
  </si>
  <si>
    <t>95-101</t>
    <phoneticPr fontId="2" type="noConversion"/>
  </si>
  <si>
    <t>40-44</t>
    <phoneticPr fontId="2" type="noConversion"/>
  </si>
  <si>
    <t>139-142</t>
    <phoneticPr fontId="2" type="noConversion"/>
  </si>
  <si>
    <t>61-65</t>
    <phoneticPr fontId="2" type="noConversion"/>
  </si>
  <si>
    <t>110-119</t>
    <phoneticPr fontId="2" type="noConversion"/>
  </si>
  <si>
    <t>normal</t>
    <phoneticPr fontId="2" type="noConversion"/>
  </si>
  <si>
    <t>oxide gabbro</t>
    <phoneticPr fontId="2" type="noConversion"/>
  </si>
  <si>
    <t>116-122</t>
    <phoneticPr fontId="2" type="noConversion"/>
  </si>
  <si>
    <t>disseminated oxide gabbronorite</t>
    <phoneticPr fontId="2" type="noConversion"/>
  </si>
  <si>
    <t>58-60</t>
    <phoneticPr fontId="2" type="noConversion"/>
  </si>
  <si>
    <t>felsic vein</t>
    <phoneticPr fontId="2" type="noConversion"/>
  </si>
  <si>
    <t>107-111</t>
    <phoneticPr fontId="2" type="noConversion"/>
  </si>
  <si>
    <t>62-68</t>
    <phoneticPr fontId="2" type="noConversion"/>
  </si>
  <si>
    <t>77-88</t>
    <phoneticPr fontId="2" type="noConversion"/>
  </si>
  <si>
    <t>oxide gabbronorite</t>
    <phoneticPr fontId="2" type="noConversion"/>
  </si>
  <si>
    <t>63-67</t>
    <phoneticPr fontId="2" type="noConversion"/>
  </si>
  <si>
    <t>normal</t>
    <phoneticPr fontId="2" type="noConversion"/>
  </si>
  <si>
    <t>oxide gabbronorite</t>
    <phoneticPr fontId="2" type="noConversion"/>
  </si>
  <si>
    <t>68-74</t>
    <phoneticPr fontId="2" type="noConversion"/>
  </si>
  <si>
    <t>70-74</t>
    <phoneticPr fontId="2" type="noConversion"/>
  </si>
  <si>
    <t>felsic vein</t>
    <phoneticPr fontId="2" type="noConversion"/>
  </si>
  <si>
    <t>70-73</t>
    <phoneticPr fontId="2" type="noConversion"/>
  </si>
  <si>
    <t>47-51</t>
    <phoneticPr fontId="2" type="noConversion"/>
  </si>
  <si>
    <t>105-109</t>
    <phoneticPr fontId="2" type="noConversion"/>
  </si>
  <si>
    <t>112-115</t>
    <phoneticPr fontId="2" type="noConversion"/>
  </si>
  <si>
    <t>28-35</t>
    <phoneticPr fontId="2" type="noConversion"/>
  </si>
  <si>
    <t>35-41</t>
    <phoneticPr fontId="2" type="noConversion"/>
  </si>
  <si>
    <t>44-48</t>
    <phoneticPr fontId="2" type="noConversion"/>
  </si>
  <si>
    <t>oxide-bearing gabbronorite</t>
    <phoneticPr fontId="2" type="noConversion"/>
  </si>
  <si>
    <t>56-60</t>
    <phoneticPr fontId="2" type="noConversion"/>
  </si>
  <si>
    <t>100-102</t>
    <phoneticPr fontId="2" type="noConversion"/>
  </si>
  <si>
    <t>oxide gabbronorite</t>
    <phoneticPr fontId="2" type="noConversion"/>
  </si>
  <si>
    <t>14-18</t>
    <phoneticPr fontId="2" type="noConversion"/>
  </si>
  <si>
    <t>normal</t>
    <phoneticPr fontId="2" type="noConversion"/>
  </si>
  <si>
    <t>72-77</t>
    <phoneticPr fontId="2" type="noConversion"/>
  </si>
  <si>
    <t>114-120</t>
    <phoneticPr fontId="2" type="noConversion"/>
  </si>
  <si>
    <t>132-136</t>
    <phoneticPr fontId="2" type="noConversion"/>
  </si>
  <si>
    <t>48-51</t>
    <phoneticPr fontId="2" type="noConversion"/>
  </si>
  <si>
    <t>53-57</t>
    <phoneticPr fontId="2" type="noConversion"/>
  </si>
  <si>
    <t>19-23</t>
    <phoneticPr fontId="2" type="noConversion"/>
  </si>
  <si>
    <t>33-36</t>
    <phoneticPr fontId="2" type="noConversion"/>
  </si>
  <si>
    <t>oxide gabbronorite</t>
    <phoneticPr fontId="2" type="noConversion"/>
  </si>
  <si>
    <t>111-114</t>
    <phoneticPr fontId="2" type="noConversion"/>
  </si>
  <si>
    <t>50.5-55</t>
    <phoneticPr fontId="2" type="noConversion"/>
  </si>
  <si>
    <t>77-80</t>
    <phoneticPr fontId="2" type="noConversion"/>
  </si>
  <si>
    <t>83-86</t>
    <phoneticPr fontId="2" type="noConversion"/>
  </si>
  <si>
    <t>37-40</t>
    <phoneticPr fontId="2" type="noConversion"/>
  </si>
  <si>
    <t>62.5-67</t>
    <phoneticPr fontId="2" type="noConversion"/>
  </si>
  <si>
    <t>65-69</t>
    <phoneticPr fontId="2" type="noConversion"/>
  </si>
  <si>
    <t>68-72</t>
    <phoneticPr fontId="2" type="noConversion"/>
  </si>
  <si>
    <t>127-131</t>
    <phoneticPr fontId="2" type="noConversion"/>
  </si>
  <si>
    <t>69-76</t>
    <phoneticPr fontId="2" type="noConversion"/>
  </si>
  <si>
    <t>77-80.5</t>
    <phoneticPr fontId="2" type="noConversion"/>
  </si>
  <si>
    <t>98-103</t>
    <phoneticPr fontId="2" type="noConversion"/>
  </si>
  <si>
    <t>18-22</t>
    <phoneticPr fontId="2" type="noConversion"/>
  </si>
  <si>
    <t>20.5-24.5</t>
    <phoneticPr fontId="2" type="noConversion"/>
  </si>
  <si>
    <t xml:space="preserve"> 10-14</t>
    <phoneticPr fontId="2" type="noConversion"/>
  </si>
  <si>
    <t>23-29</t>
    <phoneticPr fontId="2" type="noConversion"/>
  </si>
  <si>
    <t>66-70</t>
    <phoneticPr fontId="2" type="noConversion"/>
  </si>
  <si>
    <t>91.5-97.5</t>
    <phoneticPr fontId="2" type="noConversion"/>
  </si>
  <si>
    <t>115-121</t>
    <phoneticPr fontId="2" type="noConversion"/>
  </si>
  <si>
    <t>37-40</t>
    <phoneticPr fontId="2" type="noConversion"/>
  </si>
  <si>
    <t>37-40</t>
    <phoneticPr fontId="2" type="noConversion"/>
  </si>
  <si>
    <t>94-97</t>
    <phoneticPr fontId="2" type="noConversion"/>
  </si>
  <si>
    <t>120-123</t>
    <phoneticPr fontId="2" type="noConversion"/>
  </si>
  <si>
    <t>olivine-bearing oxide gabbronorite</t>
    <phoneticPr fontId="2" type="noConversion"/>
  </si>
  <si>
    <t>32-35</t>
    <phoneticPr fontId="2" type="noConversion"/>
  </si>
  <si>
    <t xml:space="preserve"> 0-3</t>
    <phoneticPr fontId="2" type="noConversion"/>
  </si>
  <si>
    <t>14-17</t>
    <phoneticPr fontId="2" type="noConversion"/>
  </si>
  <si>
    <t>113-117</t>
    <phoneticPr fontId="2" type="noConversion"/>
  </si>
  <si>
    <t>U1473A</t>
    <phoneticPr fontId="2" type="noConversion"/>
  </si>
  <si>
    <t>Core</t>
    <phoneticPr fontId="2" type="noConversion"/>
  </si>
  <si>
    <t>Section</t>
    <phoneticPr fontId="2" type="noConversion"/>
  </si>
  <si>
    <t>felsic vein</t>
    <phoneticPr fontId="2" type="noConversion"/>
  </si>
  <si>
    <t>felsic vein</t>
    <phoneticPr fontId="2" type="noConversion"/>
  </si>
  <si>
    <t>felsic vein</t>
    <phoneticPr fontId="2" type="noConversion"/>
  </si>
  <si>
    <t>felsic vein</t>
    <phoneticPr fontId="2" type="noConversion"/>
  </si>
  <si>
    <t>felsic vein</t>
    <phoneticPr fontId="2" type="noConversion"/>
  </si>
  <si>
    <t>felsic vein</t>
    <phoneticPr fontId="2" type="noConversion"/>
  </si>
  <si>
    <t>felsic vein</t>
    <phoneticPr fontId="2" type="noConversion"/>
  </si>
  <si>
    <t>felsic vein</t>
    <phoneticPr fontId="2" type="noConversion"/>
  </si>
  <si>
    <t>reverse</t>
    <phoneticPr fontId="2" type="noConversion"/>
  </si>
  <si>
    <t>felsic vein</t>
    <phoneticPr fontId="2" type="noConversion"/>
  </si>
  <si>
    <t>reverse</t>
    <phoneticPr fontId="2" type="noConversion"/>
  </si>
  <si>
    <t>data source*</t>
    <phoneticPr fontId="2" type="noConversion"/>
  </si>
  <si>
    <t>normal</t>
    <phoneticPr fontId="2" type="noConversion"/>
  </si>
  <si>
    <t>felsic vein</t>
    <phoneticPr fontId="2" type="noConversion"/>
  </si>
  <si>
    <t>sense of shear</t>
    <phoneticPr fontId="2" type="noConversion"/>
  </si>
  <si>
    <r>
      <rPr>
        <i/>
        <sz val="10"/>
        <color theme="1"/>
        <rFont val="Times New Roman"/>
        <family val="1"/>
      </rPr>
      <t>Note</t>
    </r>
    <r>
      <rPr>
        <sz val="10"/>
        <color theme="1"/>
        <rFont val="Times New Roman"/>
        <family val="1"/>
      </rPr>
      <t>: * "this study" indicates the ratios were estimated by point counting based on our thin section observations, where others were collected from shipboard thin section observations.</t>
    </r>
    <phoneticPr fontId="2" type="noConversion"/>
  </si>
  <si>
    <r>
      <rPr>
        <b/>
        <sz val="10"/>
        <color theme="1"/>
        <rFont val="Times New Roman"/>
      </rPr>
      <t>Table S7</t>
    </r>
    <r>
      <rPr>
        <sz val="10"/>
        <color theme="1"/>
        <rFont val="Times New Roman"/>
        <family val="1"/>
      </rPr>
      <t>. Titanomagnetite-ilmenite ratios in variable lithologies with different shear sense, Hole U1473A.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</si>
</sst>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宋体"/>
      <family val="2"/>
      <charset val="134"/>
      <scheme val="minor"/>
    </font>
    <font>
      <sz val="10"/>
      <color theme="1"/>
      <name val="Times New Roman"/>
      <family val="1"/>
    </font>
    <font>
      <sz val="9"/>
      <name val="宋体"/>
      <family val="2"/>
      <charset val="134"/>
      <scheme val="minor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  <font>
      <i/>
      <sz val="10"/>
      <color theme="1"/>
      <name val="Times New Roman"/>
      <family val="1"/>
    </font>
    <font>
      <b/>
      <sz val="10"/>
      <color theme="1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10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58" fontId="1" fillId="0" borderId="0" xfId="0" applyNumberFormat="1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</cellXfs>
  <cellStyles count="1101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超链接" xfId="69" builtinId="8" hidden="1"/>
    <cellStyle name="超链接" xfId="71" builtinId="8" hidden="1"/>
    <cellStyle name="超链接" xfId="73" builtinId="8" hidden="1"/>
    <cellStyle name="超链接" xfId="75" builtinId="8" hidden="1"/>
    <cellStyle name="超链接" xfId="77" builtinId="8" hidden="1"/>
    <cellStyle name="超链接" xfId="79" builtinId="8" hidden="1"/>
    <cellStyle name="超链接" xfId="81" builtinId="8" hidden="1"/>
    <cellStyle name="超链接" xfId="83" builtinId="8" hidden="1"/>
    <cellStyle name="超链接" xfId="85" builtinId="8" hidden="1"/>
    <cellStyle name="超链接" xfId="87" builtinId="8" hidden="1"/>
    <cellStyle name="超链接" xfId="89" builtinId="8" hidden="1"/>
    <cellStyle name="超链接" xfId="91" builtinId="8" hidden="1"/>
    <cellStyle name="超链接" xfId="93" builtinId="8" hidden="1"/>
    <cellStyle name="超链接" xfId="95" builtinId="8" hidden="1"/>
    <cellStyle name="超链接" xfId="97" builtinId="8" hidden="1"/>
    <cellStyle name="超链接" xfId="99" builtinId="8" hidden="1"/>
    <cellStyle name="超链接" xfId="101" builtinId="8" hidden="1"/>
    <cellStyle name="超链接" xfId="103" builtinId="8" hidden="1"/>
    <cellStyle name="超链接" xfId="105" builtinId="8" hidden="1"/>
    <cellStyle name="超链接" xfId="107" builtinId="8" hidden="1"/>
    <cellStyle name="超链接" xfId="109" builtinId="8" hidden="1"/>
    <cellStyle name="超链接" xfId="111" builtinId="8" hidden="1"/>
    <cellStyle name="超链接" xfId="113" builtinId="8" hidden="1"/>
    <cellStyle name="超链接" xfId="115" builtinId="8" hidden="1"/>
    <cellStyle name="超链接" xfId="117" builtinId="8" hidden="1"/>
    <cellStyle name="超链接" xfId="119" builtinId="8" hidden="1"/>
    <cellStyle name="超链接" xfId="121" builtinId="8" hidden="1"/>
    <cellStyle name="超链接" xfId="123" builtinId="8" hidden="1"/>
    <cellStyle name="超链接" xfId="125" builtinId="8" hidden="1"/>
    <cellStyle name="超链接" xfId="127" builtinId="8" hidden="1"/>
    <cellStyle name="超链接" xfId="129" builtinId="8" hidden="1"/>
    <cellStyle name="超链接" xfId="131" builtinId="8" hidden="1"/>
    <cellStyle name="超链接" xfId="133" builtinId="8" hidden="1"/>
    <cellStyle name="超链接" xfId="135" builtinId="8" hidden="1"/>
    <cellStyle name="超链接" xfId="137" builtinId="8" hidden="1"/>
    <cellStyle name="超链接" xfId="139" builtinId="8" hidden="1"/>
    <cellStyle name="超链接" xfId="141" builtinId="8" hidden="1"/>
    <cellStyle name="超链接" xfId="143" builtinId="8" hidden="1"/>
    <cellStyle name="超链接" xfId="145" builtinId="8" hidden="1"/>
    <cellStyle name="超链接" xfId="147" builtinId="8" hidden="1"/>
    <cellStyle name="超链接" xfId="149" builtinId="8" hidden="1"/>
    <cellStyle name="超链接" xfId="151" builtinId="8" hidden="1"/>
    <cellStyle name="超链接" xfId="153" builtinId="8" hidden="1"/>
    <cellStyle name="超链接" xfId="155" builtinId="8" hidden="1"/>
    <cellStyle name="超链接" xfId="157" builtinId="8" hidden="1"/>
    <cellStyle name="超链接" xfId="159" builtinId="8" hidden="1"/>
    <cellStyle name="超链接" xfId="161" builtinId="8" hidden="1"/>
    <cellStyle name="超链接" xfId="163" builtinId="8" hidden="1"/>
    <cellStyle name="超链接" xfId="165" builtinId="8" hidden="1"/>
    <cellStyle name="超链接" xfId="167" builtinId="8" hidden="1"/>
    <cellStyle name="超链接" xfId="169" builtinId="8" hidden="1"/>
    <cellStyle name="超链接" xfId="171" builtinId="8" hidden="1"/>
    <cellStyle name="超链接" xfId="173" builtinId="8" hidden="1"/>
    <cellStyle name="超链接" xfId="175" builtinId="8" hidden="1"/>
    <cellStyle name="超链接" xfId="177" builtinId="8" hidden="1"/>
    <cellStyle name="超链接" xfId="179" builtinId="8" hidden="1"/>
    <cellStyle name="超链接" xfId="181" builtinId="8" hidden="1"/>
    <cellStyle name="超链接" xfId="183" builtinId="8" hidden="1"/>
    <cellStyle name="超链接" xfId="185" builtinId="8" hidden="1"/>
    <cellStyle name="超链接" xfId="187" builtinId="8" hidden="1"/>
    <cellStyle name="超链接" xfId="189" builtinId="8" hidden="1"/>
    <cellStyle name="超链接" xfId="191" builtinId="8" hidden="1"/>
    <cellStyle name="超链接" xfId="193" builtinId="8" hidden="1"/>
    <cellStyle name="超链接" xfId="195" builtinId="8" hidden="1"/>
    <cellStyle name="超链接" xfId="197" builtinId="8" hidden="1"/>
    <cellStyle name="超链接" xfId="199" builtinId="8" hidden="1"/>
    <cellStyle name="超链接" xfId="201" builtinId="8" hidden="1"/>
    <cellStyle name="超链接" xfId="203" builtinId="8" hidden="1"/>
    <cellStyle name="超链接" xfId="205" builtinId="8" hidden="1"/>
    <cellStyle name="超链接" xfId="207" builtinId="8" hidden="1"/>
    <cellStyle name="超链接" xfId="209" builtinId="8" hidden="1"/>
    <cellStyle name="超链接" xfId="211" builtinId="8" hidden="1"/>
    <cellStyle name="超链接" xfId="213" builtinId="8" hidden="1"/>
    <cellStyle name="超链接" xfId="215" builtinId="8" hidden="1"/>
    <cellStyle name="超链接" xfId="217" builtinId="8" hidden="1"/>
    <cellStyle name="超链接" xfId="219" builtinId="8" hidden="1"/>
    <cellStyle name="超链接" xfId="221" builtinId="8" hidden="1"/>
    <cellStyle name="超链接" xfId="223" builtinId="8" hidden="1"/>
    <cellStyle name="超链接" xfId="225" builtinId="8" hidden="1"/>
    <cellStyle name="超链接" xfId="227" builtinId="8" hidden="1"/>
    <cellStyle name="超链接" xfId="229" builtinId="8" hidden="1"/>
    <cellStyle name="超链接" xfId="231" builtinId="8" hidden="1"/>
    <cellStyle name="超链接" xfId="233" builtinId="8" hidden="1"/>
    <cellStyle name="超链接" xfId="235" builtinId="8" hidden="1"/>
    <cellStyle name="超链接" xfId="237" builtinId="8" hidden="1"/>
    <cellStyle name="超链接" xfId="239" builtinId="8" hidden="1"/>
    <cellStyle name="超链接" xfId="241" builtinId="8" hidden="1"/>
    <cellStyle name="超链接" xfId="243" builtinId="8" hidden="1"/>
    <cellStyle name="超链接" xfId="245" builtinId="8" hidden="1"/>
    <cellStyle name="超链接" xfId="247" builtinId="8" hidden="1"/>
    <cellStyle name="超链接" xfId="249" builtinId="8" hidden="1"/>
    <cellStyle name="超链接" xfId="251" builtinId="8" hidden="1"/>
    <cellStyle name="超链接" xfId="253" builtinId="8" hidden="1"/>
    <cellStyle name="超链接" xfId="255" builtinId="8" hidden="1"/>
    <cellStyle name="超链接" xfId="257" builtinId="8" hidden="1"/>
    <cellStyle name="超链接" xfId="259" builtinId="8" hidden="1"/>
    <cellStyle name="超链接" xfId="261" builtinId="8" hidden="1"/>
    <cellStyle name="超链接" xfId="263" builtinId="8" hidden="1"/>
    <cellStyle name="超链接" xfId="265" builtinId="8" hidden="1"/>
    <cellStyle name="超链接" xfId="267" builtinId="8" hidden="1"/>
    <cellStyle name="超链接" xfId="269" builtinId="8" hidden="1"/>
    <cellStyle name="超链接" xfId="271" builtinId="8" hidden="1"/>
    <cellStyle name="超链接" xfId="273" builtinId="8" hidden="1"/>
    <cellStyle name="超链接" xfId="275" builtinId="8" hidden="1"/>
    <cellStyle name="超链接" xfId="277" builtinId="8" hidden="1"/>
    <cellStyle name="超链接" xfId="279" builtinId="8" hidden="1"/>
    <cellStyle name="超链接" xfId="281" builtinId="8" hidden="1"/>
    <cellStyle name="超链接" xfId="283" builtinId="8" hidden="1"/>
    <cellStyle name="超链接" xfId="285" builtinId="8" hidden="1"/>
    <cellStyle name="超链接" xfId="287" builtinId="8" hidden="1"/>
    <cellStyle name="超链接" xfId="289" builtinId="8" hidden="1"/>
    <cellStyle name="超链接" xfId="291" builtinId="8" hidden="1"/>
    <cellStyle name="超链接" xfId="293" builtinId="8" hidden="1"/>
    <cellStyle name="超链接" xfId="295" builtinId="8" hidden="1"/>
    <cellStyle name="超链接" xfId="297" builtinId="8" hidden="1"/>
    <cellStyle name="超链接" xfId="299" builtinId="8" hidden="1"/>
    <cellStyle name="超链接" xfId="301" builtinId="8" hidden="1"/>
    <cellStyle name="超链接" xfId="303" builtinId="8" hidden="1"/>
    <cellStyle name="超链接" xfId="305" builtinId="8" hidden="1"/>
    <cellStyle name="超链接" xfId="307" builtinId="8" hidden="1"/>
    <cellStyle name="超链接" xfId="309" builtinId="8" hidden="1"/>
    <cellStyle name="超链接" xfId="311" builtinId="8" hidden="1"/>
    <cellStyle name="超链接" xfId="313" builtinId="8" hidden="1"/>
    <cellStyle name="超链接" xfId="315" builtinId="8" hidden="1"/>
    <cellStyle name="超链接" xfId="317" builtinId="8" hidden="1"/>
    <cellStyle name="超链接" xfId="319" builtinId="8" hidden="1"/>
    <cellStyle name="超链接" xfId="321" builtinId="8" hidden="1"/>
    <cellStyle name="超链接" xfId="323" builtinId="8" hidden="1"/>
    <cellStyle name="超链接" xfId="325" builtinId="8" hidden="1"/>
    <cellStyle name="超链接" xfId="327" builtinId="8" hidden="1"/>
    <cellStyle name="超链接" xfId="329" builtinId="8" hidden="1"/>
    <cellStyle name="超链接" xfId="331" builtinId="8" hidden="1"/>
    <cellStyle name="超链接" xfId="333" builtinId="8" hidden="1"/>
    <cellStyle name="超链接" xfId="335" builtinId="8" hidden="1"/>
    <cellStyle name="超链接" xfId="337" builtinId="8" hidden="1"/>
    <cellStyle name="超链接" xfId="339" builtinId="8" hidden="1"/>
    <cellStyle name="超链接" xfId="341" builtinId="8" hidden="1"/>
    <cellStyle name="超链接" xfId="343" builtinId="8" hidden="1"/>
    <cellStyle name="超链接" xfId="345" builtinId="8" hidden="1"/>
    <cellStyle name="超链接" xfId="347" builtinId="8" hidden="1"/>
    <cellStyle name="超链接" xfId="349" builtinId="8" hidden="1"/>
    <cellStyle name="超链接" xfId="351" builtinId="8" hidden="1"/>
    <cellStyle name="超链接" xfId="353" builtinId="8" hidden="1"/>
    <cellStyle name="超链接" xfId="355" builtinId="8" hidden="1"/>
    <cellStyle name="超链接" xfId="357" builtinId="8" hidden="1"/>
    <cellStyle name="超链接" xfId="359" builtinId="8" hidden="1"/>
    <cellStyle name="超链接" xfId="361" builtinId="8" hidden="1"/>
    <cellStyle name="超链接" xfId="363" builtinId="8" hidden="1"/>
    <cellStyle name="超链接" xfId="365" builtinId="8" hidden="1"/>
    <cellStyle name="超链接" xfId="367" builtinId="8" hidden="1"/>
    <cellStyle name="超链接" xfId="369" builtinId="8" hidden="1"/>
    <cellStyle name="超链接" xfId="371" builtinId="8" hidden="1"/>
    <cellStyle name="超链接" xfId="373" builtinId="8" hidden="1"/>
    <cellStyle name="超链接" xfId="375" builtinId="8" hidden="1"/>
    <cellStyle name="超链接" xfId="377" builtinId="8" hidden="1"/>
    <cellStyle name="超链接" xfId="379" builtinId="8" hidden="1"/>
    <cellStyle name="超链接" xfId="381" builtinId="8" hidden="1"/>
    <cellStyle name="超链接" xfId="383" builtinId="8" hidden="1"/>
    <cellStyle name="超链接" xfId="385" builtinId="8" hidden="1"/>
    <cellStyle name="超链接" xfId="387" builtinId="8" hidden="1"/>
    <cellStyle name="超链接" xfId="389" builtinId="8" hidden="1"/>
    <cellStyle name="超链接" xfId="391" builtinId="8" hidden="1"/>
    <cellStyle name="超链接" xfId="393" builtinId="8" hidden="1"/>
    <cellStyle name="超链接" xfId="395" builtinId="8" hidden="1"/>
    <cellStyle name="超链接" xfId="397" builtinId="8" hidden="1"/>
    <cellStyle name="超链接" xfId="399" builtinId="8" hidden="1"/>
    <cellStyle name="超链接" xfId="401" builtinId="8" hidden="1"/>
    <cellStyle name="超链接" xfId="403" builtinId="8" hidden="1"/>
    <cellStyle name="超链接" xfId="405" builtinId="8" hidden="1"/>
    <cellStyle name="超链接" xfId="407" builtinId="8" hidden="1"/>
    <cellStyle name="超链接" xfId="409" builtinId="8" hidden="1"/>
    <cellStyle name="超链接" xfId="411" builtinId="8" hidden="1"/>
    <cellStyle name="超链接" xfId="413" builtinId="8" hidden="1"/>
    <cellStyle name="超链接" xfId="415" builtinId="8" hidden="1"/>
    <cellStyle name="超链接" xfId="417" builtinId="8" hidden="1"/>
    <cellStyle name="超链接" xfId="419" builtinId="8" hidden="1"/>
    <cellStyle name="超链接" xfId="421" builtinId="8" hidden="1"/>
    <cellStyle name="超链接" xfId="423" builtinId="8" hidden="1"/>
    <cellStyle name="超链接" xfId="425" builtinId="8" hidden="1"/>
    <cellStyle name="超链接" xfId="427" builtinId="8" hidden="1"/>
    <cellStyle name="超链接" xfId="429" builtinId="8" hidden="1"/>
    <cellStyle name="超链接" xfId="431" builtinId="8" hidden="1"/>
    <cellStyle name="超链接" xfId="433" builtinId="8" hidden="1"/>
    <cellStyle name="超链接" xfId="435" builtinId="8" hidden="1"/>
    <cellStyle name="超链接" xfId="437" builtinId="8" hidden="1"/>
    <cellStyle name="超链接" xfId="439" builtinId="8" hidden="1"/>
    <cellStyle name="超链接" xfId="441" builtinId="8" hidden="1"/>
    <cellStyle name="超链接" xfId="443" builtinId="8" hidden="1"/>
    <cellStyle name="超链接" xfId="445" builtinId="8" hidden="1"/>
    <cellStyle name="超链接" xfId="447" builtinId="8" hidden="1"/>
    <cellStyle name="超链接" xfId="449" builtinId="8" hidden="1"/>
    <cellStyle name="超链接" xfId="451" builtinId="8" hidden="1"/>
    <cellStyle name="超链接" xfId="453" builtinId="8" hidden="1"/>
    <cellStyle name="超链接" xfId="455" builtinId="8" hidden="1"/>
    <cellStyle name="超链接" xfId="457" builtinId="8" hidden="1"/>
    <cellStyle name="超链接" xfId="459" builtinId="8" hidden="1"/>
    <cellStyle name="超链接" xfId="461" builtinId="8" hidden="1"/>
    <cellStyle name="超链接" xfId="463" builtinId="8" hidden="1"/>
    <cellStyle name="超链接" xfId="465" builtinId="8" hidden="1"/>
    <cellStyle name="超链接" xfId="467" builtinId="8" hidden="1"/>
    <cellStyle name="超链接" xfId="469" builtinId="8" hidden="1"/>
    <cellStyle name="超链接" xfId="471" builtinId="8" hidden="1"/>
    <cellStyle name="超链接" xfId="473" builtinId="8" hidden="1"/>
    <cellStyle name="超链接" xfId="475" builtinId="8" hidden="1"/>
    <cellStyle name="超链接" xfId="477" builtinId="8" hidden="1"/>
    <cellStyle name="超链接" xfId="479" builtinId="8" hidden="1"/>
    <cellStyle name="超链接" xfId="481" builtinId="8" hidden="1"/>
    <cellStyle name="超链接" xfId="483" builtinId="8" hidden="1"/>
    <cellStyle name="超链接" xfId="485" builtinId="8" hidden="1"/>
    <cellStyle name="超链接" xfId="487" builtinId="8" hidden="1"/>
    <cellStyle name="超链接" xfId="489" builtinId="8" hidden="1"/>
    <cellStyle name="超链接" xfId="491" builtinId="8" hidden="1"/>
    <cellStyle name="超链接" xfId="493" builtinId="8" hidden="1"/>
    <cellStyle name="超链接" xfId="495" builtinId="8" hidden="1"/>
    <cellStyle name="超链接" xfId="497" builtinId="8" hidden="1"/>
    <cellStyle name="超链接" xfId="499" builtinId="8" hidden="1"/>
    <cellStyle name="超链接" xfId="501" builtinId="8" hidden="1"/>
    <cellStyle name="超链接" xfId="503" builtinId="8" hidden="1"/>
    <cellStyle name="超链接" xfId="505" builtinId="8" hidden="1"/>
    <cellStyle name="超链接" xfId="507" builtinId="8" hidden="1"/>
    <cellStyle name="超链接" xfId="509" builtinId="8" hidden="1"/>
    <cellStyle name="超链接" xfId="511" builtinId="8" hidden="1"/>
    <cellStyle name="超链接" xfId="513" builtinId="8" hidden="1"/>
    <cellStyle name="超链接" xfId="515" builtinId="8" hidden="1"/>
    <cellStyle name="超链接" xfId="517" builtinId="8" hidden="1"/>
    <cellStyle name="超链接" xfId="519" builtinId="8" hidden="1"/>
    <cellStyle name="超链接" xfId="521" builtinId="8" hidden="1"/>
    <cellStyle name="超链接" xfId="523" builtinId="8" hidden="1"/>
    <cellStyle name="超链接" xfId="525" builtinId="8" hidden="1"/>
    <cellStyle name="超链接" xfId="527" builtinId="8" hidden="1"/>
    <cellStyle name="超链接" xfId="529" builtinId="8" hidden="1"/>
    <cellStyle name="超链接" xfId="531" builtinId="8" hidden="1"/>
    <cellStyle name="超链接" xfId="533" builtinId="8" hidden="1"/>
    <cellStyle name="超链接" xfId="535" builtinId="8" hidden="1"/>
    <cellStyle name="超链接" xfId="537" builtinId="8" hidden="1"/>
    <cellStyle name="超链接" xfId="539" builtinId="8" hidden="1"/>
    <cellStyle name="超链接" xfId="541" builtinId="8" hidden="1"/>
    <cellStyle name="超链接" xfId="543" builtinId="8" hidden="1"/>
    <cellStyle name="超链接" xfId="545" builtinId="8" hidden="1"/>
    <cellStyle name="超链接" xfId="547" builtinId="8" hidden="1"/>
    <cellStyle name="超链接" xfId="549" builtinId="8" hidden="1"/>
    <cellStyle name="超链接" xfId="551" builtinId="8" hidden="1"/>
    <cellStyle name="超链接" xfId="553" builtinId="8" hidden="1"/>
    <cellStyle name="超链接" xfId="555" builtinId="8" hidden="1"/>
    <cellStyle name="超链接" xfId="557" builtinId="8" hidden="1"/>
    <cellStyle name="超链接" xfId="559" builtinId="8" hidden="1"/>
    <cellStyle name="超链接" xfId="561" builtinId="8" hidden="1"/>
    <cellStyle name="超链接" xfId="563" builtinId="8" hidden="1"/>
    <cellStyle name="超链接" xfId="565" builtinId="8" hidden="1"/>
    <cellStyle name="超链接" xfId="567" builtinId="8" hidden="1"/>
    <cellStyle name="超链接" xfId="569" builtinId="8" hidden="1"/>
    <cellStyle name="超链接" xfId="571" builtinId="8" hidden="1"/>
    <cellStyle name="超链接" xfId="573" builtinId="8" hidden="1"/>
    <cellStyle name="超链接" xfId="575" builtinId="8" hidden="1"/>
    <cellStyle name="超链接" xfId="577" builtinId="8" hidden="1"/>
    <cellStyle name="超链接" xfId="579" builtinId="8" hidden="1"/>
    <cellStyle name="超链接" xfId="581" builtinId="8" hidden="1"/>
    <cellStyle name="超链接" xfId="583" builtinId="8" hidden="1"/>
    <cellStyle name="超链接" xfId="585" builtinId="8" hidden="1"/>
    <cellStyle name="超链接" xfId="587" builtinId="8" hidden="1"/>
    <cellStyle name="超链接" xfId="589" builtinId="8" hidden="1"/>
    <cellStyle name="超链接" xfId="591" builtinId="8" hidden="1"/>
    <cellStyle name="超链接" xfId="593" builtinId="8" hidden="1"/>
    <cellStyle name="超链接" xfId="595" builtinId="8" hidden="1"/>
    <cellStyle name="超链接" xfId="597" builtinId="8" hidden="1"/>
    <cellStyle name="超链接" xfId="599" builtinId="8" hidden="1"/>
    <cellStyle name="超链接" xfId="601" builtinId="8" hidden="1"/>
    <cellStyle name="超链接" xfId="603" builtinId="8" hidden="1"/>
    <cellStyle name="超链接" xfId="605" builtinId="8" hidden="1"/>
    <cellStyle name="超链接" xfId="607" builtinId="8" hidden="1"/>
    <cellStyle name="超链接" xfId="609" builtinId="8" hidden="1"/>
    <cellStyle name="超链接" xfId="611" builtinId="8" hidden="1"/>
    <cellStyle name="超链接" xfId="613" builtinId="8" hidden="1"/>
    <cellStyle name="超链接" xfId="615" builtinId="8" hidden="1"/>
    <cellStyle name="超链接" xfId="617" builtinId="8" hidden="1"/>
    <cellStyle name="超链接" xfId="619" builtinId="8" hidden="1"/>
    <cellStyle name="超链接" xfId="621" builtinId="8" hidden="1"/>
    <cellStyle name="超链接" xfId="623" builtinId="8" hidden="1"/>
    <cellStyle name="超链接" xfId="625" builtinId="8" hidden="1"/>
    <cellStyle name="超链接" xfId="627" builtinId="8" hidden="1"/>
    <cellStyle name="超链接" xfId="629" builtinId="8" hidden="1"/>
    <cellStyle name="超链接" xfId="631" builtinId="8" hidden="1"/>
    <cellStyle name="超链接" xfId="633" builtinId="8" hidden="1"/>
    <cellStyle name="超链接" xfId="635" builtinId="8" hidden="1"/>
    <cellStyle name="超链接" xfId="637" builtinId="8" hidden="1"/>
    <cellStyle name="超链接" xfId="639" builtinId="8" hidden="1"/>
    <cellStyle name="超链接" xfId="641" builtinId="8" hidden="1"/>
    <cellStyle name="超链接" xfId="643" builtinId="8" hidden="1"/>
    <cellStyle name="超链接" xfId="645" builtinId="8" hidden="1"/>
    <cellStyle name="超链接" xfId="647" builtinId="8" hidden="1"/>
    <cellStyle name="超链接" xfId="649" builtinId="8" hidden="1"/>
    <cellStyle name="超链接" xfId="651" builtinId="8" hidden="1"/>
    <cellStyle name="超链接" xfId="653" builtinId="8" hidden="1"/>
    <cellStyle name="超链接" xfId="655" builtinId="8" hidden="1"/>
    <cellStyle name="超链接" xfId="657" builtinId="8" hidden="1"/>
    <cellStyle name="超链接" xfId="659" builtinId="8" hidden="1"/>
    <cellStyle name="超链接" xfId="661" builtinId="8" hidden="1"/>
    <cellStyle name="超链接" xfId="663" builtinId="8" hidden="1"/>
    <cellStyle name="超链接" xfId="665" builtinId="8" hidden="1"/>
    <cellStyle name="超链接" xfId="667" builtinId="8" hidden="1"/>
    <cellStyle name="超链接" xfId="669" builtinId="8" hidden="1"/>
    <cellStyle name="超链接" xfId="671" builtinId="8" hidden="1"/>
    <cellStyle name="超链接" xfId="673" builtinId="8" hidden="1"/>
    <cellStyle name="超链接" xfId="675" builtinId="8" hidden="1"/>
    <cellStyle name="超链接" xfId="677" builtinId="8" hidden="1"/>
    <cellStyle name="超链接" xfId="679" builtinId="8" hidden="1"/>
    <cellStyle name="超链接" xfId="681" builtinId="8" hidden="1"/>
    <cellStyle name="超链接" xfId="683" builtinId="8" hidden="1"/>
    <cellStyle name="超链接" xfId="685" builtinId="8" hidden="1"/>
    <cellStyle name="超链接" xfId="687" builtinId="8" hidden="1"/>
    <cellStyle name="超链接" xfId="689" builtinId="8" hidden="1"/>
    <cellStyle name="超链接" xfId="691" builtinId="8" hidden="1"/>
    <cellStyle name="超链接" xfId="693" builtinId="8" hidden="1"/>
    <cellStyle name="超链接" xfId="695" builtinId="8" hidden="1"/>
    <cellStyle name="超链接" xfId="697" builtinId="8" hidden="1"/>
    <cellStyle name="超链接" xfId="699" builtinId="8" hidden="1"/>
    <cellStyle name="超链接" xfId="701" builtinId="8" hidden="1"/>
    <cellStyle name="超链接" xfId="703" builtinId="8" hidden="1"/>
    <cellStyle name="超链接" xfId="705" builtinId="8" hidden="1"/>
    <cellStyle name="超链接" xfId="707" builtinId="8" hidden="1"/>
    <cellStyle name="超链接" xfId="709" builtinId="8" hidden="1"/>
    <cellStyle name="超链接" xfId="711" builtinId="8" hidden="1"/>
    <cellStyle name="超链接" xfId="713" builtinId="8" hidden="1"/>
    <cellStyle name="超链接" xfId="715" builtinId="8" hidden="1"/>
    <cellStyle name="超链接" xfId="717" builtinId="8" hidden="1"/>
    <cellStyle name="超链接" xfId="719" builtinId="8" hidden="1"/>
    <cellStyle name="超链接" xfId="721" builtinId="8" hidden="1"/>
    <cellStyle name="超链接" xfId="723" builtinId="8" hidden="1"/>
    <cellStyle name="超链接" xfId="725" builtinId="8" hidden="1"/>
    <cellStyle name="超链接" xfId="727" builtinId="8" hidden="1"/>
    <cellStyle name="超链接" xfId="729" builtinId="8" hidden="1"/>
    <cellStyle name="超链接" xfId="731" builtinId="8" hidden="1"/>
    <cellStyle name="超链接" xfId="733" builtinId="8" hidden="1"/>
    <cellStyle name="超链接" xfId="735" builtinId="8" hidden="1"/>
    <cellStyle name="超链接" xfId="737" builtinId="8" hidden="1"/>
    <cellStyle name="超链接" xfId="739" builtinId="8" hidden="1"/>
    <cellStyle name="超链接" xfId="741" builtinId="8" hidden="1"/>
    <cellStyle name="超链接" xfId="743" builtinId="8" hidden="1"/>
    <cellStyle name="超链接" xfId="745" builtinId="8" hidden="1"/>
    <cellStyle name="超链接" xfId="747" builtinId="8" hidden="1"/>
    <cellStyle name="超链接" xfId="749" builtinId="8" hidden="1"/>
    <cellStyle name="超链接" xfId="751" builtinId="8" hidden="1"/>
    <cellStyle name="超链接" xfId="753" builtinId="8" hidden="1"/>
    <cellStyle name="超链接" xfId="755" builtinId="8" hidden="1"/>
    <cellStyle name="超链接" xfId="757" builtinId="8" hidden="1"/>
    <cellStyle name="超链接" xfId="759" builtinId="8" hidden="1"/>
    <cellStyle name="超链接" xfId="761" builtinId="8" hidden="1"/>
    <cellStyle name="超链接" xfId="763" builtinId="8" hidden="1"/>
    <cellStyle name="超链接" xfId="765" builtinId="8" hidden="1"/>
    <cellStyle name="超链接" xfId="767" builtinId="8" hidden="1"/>
    <cellStyle name="超链接" xfId="769" builtinId="8" hidden="1"/>
    <cellStyle name="超链接" xfId="771" builtinId="8" hidden="1"/>
    <cellStyle name="超链接" xfId="773" builtinId="8" hidden="1"/>
    <cellStyle name="超链接" xfId="775" builtinId="8" hidden="1"/>
    <cellStyle name="超链接" xfId="777" builtinId="8" hidden="1"/>
    <cellStyle name="超链接" xfId="779" builtinId="8" hidden="1"/>
    <cellStyle name="超链接" xfId="781" builtinId="8" hidden="1"/>
    <cellStyle name="超链接" xfId="783" builtinId="8" hidden="1"/>
    <cellStyle name="超链接" xfId="785" builtinId="8" hidden="1"/>
    <cellStyle name="超链接" xfId="787" builtinId="8" hidden="1"/>
    <cellStyle name="超链接" xfId="789" builtinId="8" hidden="1"/>
    <cellStyle name="超链接" xfId="791" builtinId="8" hidden="1"/>
    <cellStyle name="超链接" xfId="793" builtinId="8" hidden="1"/>
    <cellStyle name="超链接" xfId="795" builtinId="8" hidden="1"/>
    <cellStyle name="超链接" xfId="797" builtinId="8" hidden="1"/>
    <cellStyle name="超链接" xfId="799" builtinId="8" hidden="1"/>
    <cellStyle name="超链接" xfId="801" builtinId="8" hidden="1"/>
    <cellStyle name="超链接" xfId="803" builtinId="8" hidden="1"/>
    <cellStyle name="超链接" xfId="805" builtinId="8" hidden="1"/>
    <cellStyle name="超链接" xfId="807" builtinId="8" hidden="1"/>
    <cellStyle name="超链接" xfId="809" builtinId="8" hidden="1"/>
    <cellStyle name="超链接" xfId="811" builtinId="8" hidden="1"/>
    <cellStyle name="超链接" xfId="813" builtinId="8" hidden="1"/>
    <cellStyle name="超链接" xfId="815" builtinId="8" hidden="1"/>
    <cellStyle name="超链接" xfId="817" builtinId="8" hidden="1"/>
    <cellStyle name="超链接" xfId="819" builtinId="8" hidden="1"/>
    <cellStyle name="超链接" xfId="821" builtinId="8" hidden="1"/>
    <cellStyle name="超链接" xfId="823" builtinId="8" hidden="1"/>
    <cellStyle name="超链接" xfId="825" builtinId="8" hidden="1"/>
    <cellStyle name="超链接" xfId="827" builtinId="8" hidden="1"/>
    <cellStyle name="超链接" xfId="829" builtinId="8" hidden="1"/>
    <cellStyle name="超链接" xfId="831" builtinId="8" hidden="1"/>
    <cellStyle name="超链接" xfId="833" builtinId="8" hidden="1"/>
    <cellStyle name="超链接" xfId="835" builtinId="8" hidden="1"/>
    <cellStyle name="超链接" xfId="837" builtinId="8" hidden="1"/>
    <cellStyle name="超链接" xfId="839" builtinId="8" hidden="1"/>
    <cellStyle name="超链接" xfId="841" builtinId="8" hidden="1"/>
    <cellStyle name="超链接" xfId="843" builtinId="8" hidden="1"/>
    <cellStyle name="超链接" xfId="845" builtinId="8" hidden="1"/>
    <cellStyle name="超链接" xfId="847" builtinId="8" hidden="1"/>
    <cellStyle name="超链接" xfId="849" builtinId="8" hidden="1"/>
    <cellStyle name="超链接" xfId="851" builtinId="8" hidden="1"/>
    <cellStyle name="超链接" xfId="853" builtinId="8" hidden="1"/>
    <cellStyle name="超链接" xfId="855" builtinId="8" hidden="1"/>
    <cellStyle name="超链接" xfId="857" builtinId="8" hidden="1"/>
    <cellStyle name="超链接" xfId="859" builtinId="8" hidden="1"/>
    <cellStyle name="超链接" xfId="861" builtinId="8" hidden="1"/>
    <cellStyle name="超链接" xfId="863" builtinId="8" hidden="1"/>
    <cellStyle name="超链接" xfId="865" builtinId="8" hidden="1"/>
    <cellStyle name="超链接" xfId="867" builtinId="8" hidden="1"/>
    <cellStyle name="超链接" xfId="869" builtinId="8" hidden="1"/>
    <cellStyle name="超链接" xfId="871" builtinId="8" hidden="1"/>
    <cellStyle name="超链接" xfId="873" builtinId="8" hidden="1"/>
    <cellStyle name="超链接" xfId="875" builtinId="8" hidden="1"/>
    <cellStyle name="超链接" xfId="877" builtinId="8" hidden="1"/>
    <cellStyle name="超链接" xfId="879" builtinId="8" hidden="1"/>
    <cellStyle name="超链接" xfId="881" builtinId="8" hidden="1"/>
    <cellStyle name="超链接" xfId="883" builtinId="8" hidden="1"/>
    <cellStyle name="超链接" xfId="885" builtinId="8" hidden="1"/>
    <cellStyle name="超链接" xfId="887" builtinId="8" hidden="1"/>
    <cellStyle name="超链接" xfId="889" builtinId="8" hidden="1"/>
    <cellStyle name="超链接" xfId="891" builtinId="8" hidden="1"/>
    <cellStyle name="超链接" xfId="893" builtinId="8" hidden="1"/>
    <cellStyle name="超链接" xfId="895" builtinId="8" hidden="1"/>
    <cellStyle name="超链接" xfId="897" builtinId="8" hidden="1"/>
    <cellStyle name="超链接" xfId="899" builtinId="8" hidden="1"/>
    <cellStyle name="超链接" xfId="901" builtinId="8" hidden="1"/>
    <cellStyle name="超链接" xfId="903" builtinId="8" hidden="1"/>
    <cellStyle name="超链接" xfId="905" builtinId="8" hidden="1"/>
    <cellStyle name="超链接" xfId="907" builtinId="8" hidden="1"/>
    <cellStyle name="超链接" xfId="909" builtinId="8" hidden="1"/>
    <cellStyle name="超链接" xfId="911" builtinId="8" hidden="1"/>
    <cellStyle name="超链接" xfId="913" builtinId="8" hidden="1"/>
    <cellStyle name="超链接" xfId="915" builtinId="8" hidden="1"/>
    <cellStyle name="超链接" xfId="917" builtinId="8" hidden="1"/>
    <cellStyle name="超链接" xfId="919" builtinId="8" hidden="1"/>
    <cellStyle name="超链接" xfId="921" builtinId="8" hidden="1"/>
    <cellStyle name="超链接" xfId="923" builtinId="8" hidden="1"/>
    <cellStyle name="超链接" xfId="925" builtinId="8" hidden="1"/>
    <cellStyle name="超链接" xfId="927" builtinId="8" hidden="1"/>
    <cellStyle name="超链接" xfId="929" builtinId="8" hidden="1"/>
    <cellStyle name="超链接" xfId="931" builtinId="8" hidden="1"/>
    <cellStyle name="超链接" xfId="933" builtinId="8" hidden="1"/>
    <cellStyle name="超链接" xfId="935" builtinId="8" hidden="1"/>
    <cellStyle name="超链接" xfId="937" builtinId="8" hidden="1"/>
    <cellStyle name="超链接" xfId="939" builtinId="8" hidden="1"/>
    <cellStyle name="超链接" xfId="941" builtinId="8" hidden="1"/>
    <cellStyle name="超链接" xfId="943" builtinId="8" hidden="1"/>
    <cellStyle name="超链接" xfId="945" builtinId="8" hidden="1"/>
    <cellStyle name="超链接" xfId="947" builtinId="8" hidden="1"/>
    <cellStyle name="超链接" xfId="949" builtinId="8" hidden="1"/>
    <cellStyle name="超链接" xfId="951" builtinId="8" hidden="1"/>
    <cellStyle name="超链接" xfId="953" builtinId="8" hidden="1"/>
    <cellStyle name="超链接" xfId="955" builtinId="8" hidden="1"/>
    <cellStyle name="超链接" xfId="957" builtinId="8" hidden="1"/>
    <cellStyle name="超链接" xfId="959" builtinId="8" hidden="1"/>
    <cellStyle name="超链接" xfId="961" builtinId="8" hidden="1"/>
    <cellStyle name="超链接" xfId="963" builtinId="8" hidden="1"/>
    <cellStyle name="超链接" xfId="965" builtinId="8" hidden="1"/>
    <cellStyle name="超链接" xfId="967" builtinId="8" hidden="1"/>
    <cellStyle name="超链接" xfId="969" builtinId="8" hidden="1"/>
    <cellStyle name="超链接" xfId="971" builtinId="8" hidden="1"/>
    <cellStyle name="超链接" xfId="973" builtinId="8" hidden="1"/>
    <cellStyle name="超链接" xfId="975" builtinId="8" hidden="1"/>
    <cellStyle name="超链接" xfId="977" builtinId="8" hidden="1"/>
    <cellStyle name="超链接" xfId="979" builtinId="8" hidden="1"/>
    <cellStyle name="超链接" xfId="981" builtinId="8" hidden="1"/>
    <cellStyle name="超链接" xfId="983" builtinId="8" hidden="1"/>
    <cellStyle name="超链接" xfId="985" builtinId="8" hidden="1"/>
    <cellStyle name="超链接" xfId="987" builtinId="8" hidden="1"/>
    <cellStyle name="超链接" xfId="989" builtinId="8" hidden="1"/>
    <cellStyle name="超链接" xfId="991" builtinId="8" hidden="1"/>
    <cellStyle name="超链接" xfId="993" builtinId="8" hidden="1"/>
    <cellStyle name="超链接" xfId="995" builtinId="8" hidden="1"/>
    <cellStyle name="超链接" xfId="997" builtinId="8" hidden="1"/>
    <cellStyle name="超链接" xfId="999" builtinId="8" hidden="1"/>
    <cellStyle name="超链接" xfId="1001" builtinId="8" hidden="1"/>
    <cellStyle name="超链接" xfId="1003" builtinId="8" hidden="1"/>
    <cellStyle name="超链接" xfId="1005" builtinId="8" hidden="1"/>
    <cellStyle name="超链接" xfId="1007" builtinId="8" hidden="1"/>
    <cellStyle name="超链接" xfId="1009" builtinId="8" hidden="1"/>
    <cellStyle name="超链接" xfId="1011" builtinId="8" hidden="1"/>
    <cellStyle name="超链接" xfId="1013" builtinId="8" hidden="1"/>
    <cellStyle name="超链接" xfId="1015" builtinId="8" hidden="1"/>
    <cellStyle name="超链接" xfId="1017" builtinId="8" hidden="1"/>
    <cellStyle name="超链接" xfId="1019" builtinId="8" hidden="1"/>
    <cellStyle name="超链接" xfId="1021" builtinId="8" hidden="1"/>
    <cellStyle name="超链接" xfId="1023" builtinId="8" hidden="1"/>
    <cellStyle name="超链接" xfId="1025" builtinId="8" hidden="1"/>
    <cellStyle name="超链接" xfId="1027" builtinId="8" hidden="1"/>
    <cellStyle name="超链接" xfId="1029" builtinId="8" hidden="1"/>
    <cellStyle name="超链接" xfId="1031" builtinId="8" hidden="1"/>
    <cellStyle name="超链接" xfId="1033" builtinId="8" hidden="1"/>
    <cellStyle name="超链接" xfId="1035" builtinId="8" hidden="1"/>
    <cellStyle name="超链接" xfId="1037" builtinId="8" hidden="1"/>
    <cellStyle name="超链接" xfId="1039" builtinId="8" hidden="1"/>
    <cellStyle name="超链接" xfId="1041" builtinId="8" hidden="1"/>
    <cellStyle name="超链接" xfId="1043" builtinId="8" hidden="1"/>
    <cellStyle name="超链接" xfId="1045" builtinId="8" hidden="1"/>
    <cellStyle name="超链接" xfId="1047" builtinId="8" hidden="1"/>
    <cellStyle name="超链接" xfId="1049" builtinId="8" hidden="1"/>
    <cellStyle name="超链接" xfId="1051" builtinId="8" hidden="1"/>
    <cellStyle name="超链接" xfId="1053" builtinId="8" hidden="1"/>
    <cellStyle name="超链接" xfId="1055" builtinId="8" hidden="1"/>
    <cellStyle name="超链接" xfId="1057" builtinId="8" hidden="1"/>
    <cellStyle name="超链接" xfId="1059" builtinId="8" hidden="1"/>
    <cellStyle name="超链接" xfId="1061" builtinId="8" hidden="1"/>
    <cellStyle name="超链接" xfId="1063" builtinId="8" hidden="1"/>
    <cellStyle name="超链接" xfId="1065" builtinId="8" hidden="1"/>
    <cellStyle name="超链接" xfId="1067" builtinId="8" hidden="1"/>
    <cellStyle name="超链接" xfId="1069" builtinId="8" hidden="1"/>
    <cellStyle name="超链接" xfId="1071" builtinId="8" hidden="1"/>
    <cellStyle name="超链接" xfId="1073" builtinId="8" hidden="1"/>
    <cellStyle name="超链接" xfId="1075" builtinId="8" hidden="1"/>
    <cellStyle name="超链接" xfId="1077" builtinId="8" hidden="1"/>
    <cellStyle name="超链接" xfId="1079" builtinId="8" hidden="1"/>
    <cellStyle name="超链接" xfId="1081" builtinId="8" hidden="1"/>
    <cellStyle name="超链接" xfId="1083" builtinId="8" hidden="1"/>
    <cellStyle name="超链接" xfId="1085" builtinId="8" hidden="1"/>
    <cellStyle name="超链接" xfId="1087" builtinId="8" hidden="1"/>
    <cellStyle name="超链接" xfId="1089" builtinId="8" hidden="1"/>
    <cellStyle name="超链接" xfId="1091" builtinId="8" hidden="1"/>
    <cellStyle name="超链接" xfId="1093" builtinId="8" hidden="1"/>
    <cellStyle name="超链接" xfId="1095" builtinId="8" hidden="1"/>
    <cellStyle name="超链接" xfId="1097" builtinId="8" hidden="1"/>
    <cellStyle name="超链接" xfId="1099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  <cellStyle name="已访问的超链接" xfId="54" builtinId="9" hidden="1"/>
    <cellStyle name="已访问的超链接" xfId="56" builtinId="9" hidden="1"/>
    <cellStyle name="已访问的超链接" xfId="58" builtinId="9" hidden="1"/>
    <cellStyle name="已访问的超链接" xfId="60" builtinId="9" hidden="1"/>
    <cellStyle name="已访问的超链接" xfId="62" builtinId="9" hidden="1"/>
    <cellStyle name="已访问的超链接" xfId="64" builtinId="9" hidden="1"/>
    <cellStyle name="已访问的超链接" xfId="66" builtinId="9" hidden="1"/>
    <cellStyle name="已访问的超链接" xfId="68" builtinId="9" hidden="1"/>
    <cellStyle name="已访问的超链接" xfId="70" builtinId="9" hidden="1"/>
    <cellStyle name="已访问的超链接" xfId="72" builtinId="9" hidden="1"/>
    <cellStyle name="已访问的超链接" xfId="74" builtinId="9" hidden="1"/>
    <cellStyle name="已访问的超链接" xfId="76" builtinId="9" hidden="1"/>
    <cellStyle name="已访问的超链接" xfId="78" builtinId="9" hidden="1"/>
    <cellStyle name="已访问的超链接" xfId="80" builtinId="9" hidden="1"/>
    <cellStyle name="已访问的超链接" xfId="82" builtinId="9" hidden="1"/>
    <cellStyle name="已访问的超链接" xfId="84" builtinId="9" hidden="1"/>
    <cellStyle name="已访问的超链接" xfId="86" builtinId="9" hidden="1"/>
    <cellStyle name="已访问的超链接" xfId="88" builtinId="9" hidden="1"/>
    <cellStyle name="已访问的超链接" xfId="90" builtinId="9" hidden="1"/>
    <cellStyle name="已访问的超链接" xfId="92" builtinId="9" hidden="1"/>
    <cellStyle name="已访问的超链接" xfId="94" builtinId="9" hidden="1"/>
    <cellStyle name="已访问的超链接" xfId="96" builtinId="9" hidden="1"/>
    <cellStyle name="已访问的超链接" xfId="98" builtinId="9" hidden="1"/>
    <cellStyle name="已访问的超链接" xfId="100" builtinId="9" hidden="1"/>
    <cellStyle name="已访问的超链接" xfId="102" builtinId="9" hidden="1"/>
    <cellStyle name="已访问的超链接" xfId="104" builtinId="9" hidden="1"/>
    <cellStyle name="已访问的超链接" xfId="106" builtinId="9" hidden="1"/>
    <cellStyle name="已访问的超链接" xfId="108" builtinId="9" hidden="1"/>
    <cellStyle name="已访问的超链接" xfId="110" builtinId="9" hidden="1"/>
    <cellStyle name="已访问的超链接" xfId="112" builtinId="9" hidden="1"/>
    <cellStyle name="已访问的超链接" xfId="114" builtinId="9" hidden="1"/>
    <cellStyle name="已访问的超链接" xfId="116" builtinId="9" hidden="1"/>
    <cellStyle name="已访问的超链接" xfId="118" builtinId="9" hidden="1"/>
    <cellStyle name="已访问的超链接" xfId="120" builtinId="9" hidden="1"/>
    <cellStyle name="已访问的超链接" xfId="122" builtinId="9" hidden="1"/>
    <cellStyle name="已访问的超链接" xfId="124" builtinId="9" hidden="1"/>
    <cellStyle name="已访问的超链接" xfId="126" builtinId="9" hidden="1"/>
    <cellStyle name="已访问的超链接" xfId="128" builtinId="9" hidden="1"/>
    <cellStyle name="已访问的超链接" xfId="130" builtinId="9" hidden="1"/>
    <cellStyle name="已访问的超链接" xfId="132" builtinId="9" hidden="1"/>
    <cellStyle name="已访问的超链接" xfId="134" builtinId="9" hidden="1"/>
    <cellStyle name="已访问的超链接" xfId="136" builtinId="9" hidden="1"/>
    <cellStyle name="已访问的超链接" xfId="138" builtinId="9" hidden="1"/>
    <cellStyle name="已访问的超链接" xfId="140" builtinId="9" hidden="1"/>
    <cellStyle name="已访问的超链接" xfId="142" builtinId="9" hidden="1"/>
    <cellStyle name="已访问的超链接" xfId="144" builtinId="9" hidden="1"/>
    <cellStyle name="已访问的超链接" xfId="146" builtinId="9" hidden="1"/>
    <cellStyle name="已访问的超链接" xfId="148" builtinId="9" hidden="1"/>
    <cellStyle name="已访问的超链接" xfId="150" builtinId="9" hidden="1"/>
    <cellStyle name="已访问的超链接" xfId="152" builtinId="9" hidden="1"/>
    <cellStyle name="已访问的超链接" xfId="154" builtinId="9" hidden="1"/>
    <cellStyle name="已访问的超链接" xfId="156" builtinId="9" hidden="1"/>
    <cellStyle name="已访问的超链接" xfId="158" builtinId="9" hidden="1"/>
    <cellStyle name="已访问的超链接" xfId="160" builtinId="9" hidden="1"/>
    <cellStyle name="已访问的超链接" xfId="162" builtinId="9" hidden="1"/>
    <cellStyle name="已访问的超链接" xfId="164" builtinId="9" hidden="1"/>
    <cellStyle name="已访问的超链接" xfId="166" builtinId="9" hidden="1"/>
    <cellStyle name="已访问的超链接" xfId="168" builtinId="9" hidden="1"/>
    <cellStyle name="已访问的超链接" xfId="170" builtinId="9" hidden="1"/>
    <cellStyle name="已访问的超链接" xfId="172" builtinId="9" hidden="1"/>
    <cellStyle name="已访问的超链接" xfId="174" builtinId="9" hidden="1"/>
    <cellStyle name="已访问的超链接" xfId="176" builtinId="9" hidden="1"/>
    <cellStyle name="已访问的超链接" xfId="178" builtinId="9" hidden="1"/>
    <cellStyle name="已访问的超链接" xfId="180" builtinId="9" hidden="1"/>
    <cellStyle name="已访问的超链接" xfId="182" builtinId="9" hidden="1"/>
    <cellStyle name="已访问的超链接" xfId="184" builtinId="9" hidden="1"/>
    <cellStyle name="已访问的超链接" xfId="186" builtinId="9" hidden="1"/>
    <cellStyle name="已访问的超链接" xfId="188" builtinId="9" hidden="1"/>
    <cellStyle name="已访问的超链接" xfId="190" builtinId="9" hidden="1"/>
    <cellStyle name="已访问的超链接" xfId="192" builtinId="9" hidden="1"/>
    <cellStyle name="已访问的超链接" xfId="194" builtinId="9" hidden="1"/>
    <cellStyle name="已访问的超链接" xfId="196" builtinId="9" hidden="1"/>
    <cellStyle name="已访问的超链接" xfId="198" builtinId="9" hidden="1"/>
    <cellStyle name="已访问的超链接" xfId="200" builtinId="9" hidden="1"/>
    <cellStyle name="已访问的超链接" xfId="202" builtinId="9" hidden="1"/>
    <cellStyle name="已访问的超链接" xfId="204" builtinId="9" hidden="1"/>
    <cellStyle name="已访问的超链接" xfId="206" builtinId="9" hidden="1"/>
    <cellStyle name="已访问的超链接" xfId="208" builtinId="9" hidden="1"/>
    <cellStyle name="已访问的超链接" xfId="210" builtinId="9" hidden="1"/>
    <cellStyle name="已访问的超链接" xfId="212" builtinId="9" hidden="1"/>
    <cellStyle name="已访问的超链接" xfId="214" builtinId="9" hidden="1"/>
    <cellStyle name="已访问的超链接" xfId="216" builtinId="9" hidden="1"/>
    <cellStyle name="已访问的超链接" xfId="218" builtinId="9" hidden="1"/>
    <cellStyle name="已访问的超链接" xfId="220" builtinId="9" hidden="1"/>
    <cellStyle name="已访问的超链接" xfId="222" builtinId="9" hidden="1"/>
    <cellStyle name="已访问的超链接" xfId="224" builtinId="9" hidden="1"/>
    <cellStyle name="已访问的超链接" xfId="226" builtinId="9" hidden="1"/>
    <cellStyle name="已访问的超链接" xfId="228" builtinId="9" hidden="1"/>
    <cellStyle name="已访问的超链接" xfId="230" builtinId="9" hidden="1"/>
    <cellStyle name="已访问的超链接" xfId="232" builtinId="9" hidden="1"/>
    <cellStyle name="已访问的超链接" xfId="234" builtinId="9" hidden="1"/>
    <cellStyle name="已访问的超链接" xfId="236" builtinId="9" hidden="1"/>
    <cellStyle name="已访问的超链接" xfId="238" builtinId="9" hidden="1"/>
    <cellStyle name="已访问的超链接" xfId="240" builtinId="9" hidden="1"/>
    <cellStyle name="已访问的超链接" xfId="242" builtinId="9" hidden="1"/>
    <cellStyle name="已访问的超链接" xfId="244" builtinId="9" hidden="1"/>
    <cellStyle name="已访问的超链接" xfId="246" builtinId="9" hidden="1"/>
    <cellStyle name="已访问的超链接" xfId="248" builtinId="9" hidden="1"/>
    <cellStyle name="已访问的超链接" xfId="250" builtinId="9" hidden="1"/>
    <cellStyle name="已访问的超链接" xfId="252" builtinId="9" hidden="1"/>
    <cellStyle name="已访问的超链接" xfId="254" builtinId="9" hidden="1"/>
    <cellStyle name="已访问的超链接" xfId="256" builtinId="9" hidden="1"/>
    <cellStyle name="已访问的超链接" xfId="258" builtinId="9" hidden="1"/>
    <cellStyle name="已访问的超链接" xfId="260" builtinId="9" hidden="1"/>
    <cellStyle name="已访问的超链接" xfId="262" builtinId="9" hidden="1"/>
    <cellStyle name="已访问的超链接" xfId="264" builtinId="9" hidden="1"/>
    <cellStyle name="已访问的超链接" xfId="266" builtinId="9" hidden="1"/>
    <cellStyle name="已访问的超链接" xfId="268" builtinId="9" hidden="1"/>
    <cellStyle name="已访问的超链接" xfId="270" builtinId="9" hidden="1"/>
    <cellStyle name="已访问的超链接" xfId="272" builtinId="9" hidden="1"/>
    <cellStyle name="已访问的超链接" xfId="274" builtinId="9" hidden="1"/>
    <cellStyle name="已访问的超链接" xfId="276" builtinId="9" hidden="1"/>
    <cellStyle name="已访问的超链接" xfId="278" builtinId="9" hidden="1"/>
    <cellStyle name="已访问的超链接" xfId="280" builtinId="9" hidden="1"/>
    <cellStyle name="已访问的超链接" xfId="282" builtinId="9" hidden="1"/>
    <cellStyle name="已访问的超链接" xfId="284" builtinId="9" hidden="1"/>
    <cellStyle name="已访问的超链接" xfId="286" builtinId="9" hidden="1"/>
    <cellStyle name="已访问的超链接" xfId="288" builtinId="9" hidden="1"/>
    <cellStyle name="已访问的超链接" xfId="290" builtinId="9" hidden="1"/>
    <cellStyle name="已访问的超链接" xfId="292" builtinId="9" hidden="1"/>
    <cellStyle name="已访问的超链接" xfId="294" builtinId="9" hidden="1"/>
    <cellStyle name="已访问的超链接" xfId="296" builtinId="9" hidden="1"/>
    <cellStyle name="已访问的超链接" xfId="298" builtinId="9" hidden="1"/>
    <cellStyle name="已访问的超链接" xfId="300" builtinId="9" hidden="1"/>
    <cellStyle name="已访问的超链接" xfId="302" builtinId="9" hidden="1"/>
    <cellStyle name="已访问的超链接" xfId="304" builtinId="9" hidden="1"/>
    <cellStyle name="已访问的超链接" xfId="306" builtinId="9" hidden="1"/>
    <cellStyle name="已访问的超链接" xfId="308" builtinId="9" hidden="1"/>
    <cellStyle name="已访问的超链接" xfId="310" builtinId="9" hidden="1"/>
    <cellStyle name="已访问的超链接" xfId="312" builtinId="9" hidden="1"/>
    <cellStyle name="已访问的超链接" xfId="314" builtinId="9" hidden="1"/>
    <cellStyle name="已访问的超链接" xfId="316" builtinId="9" hidden="1"/>
    <cellStyle name="已访问的超链接" xfId="318" builtinId="9" hidden="1"/>
    <cellStyle name="已访问的超链接" xfId="320" builtinId="9" hidden="1"/>
    <cellStyle name="已访问的超链接" xfId="322" builtinId="9" hidden="1"/>
    <cellStyle name="已访问的超链接" xfId="324" builtinId="9" hidden="1"/>
    <cellStyle name="已访问的超链接" xfId="326" builtinId="9" hidden="1"/>
    <cellStyle name="已访问的超链接" xfId="328" builtinId="9" hidden="1"/>
    <cellStyle name="已访问的超链接" xfId="330" builtinId="9" hidden="1"/>
    <cellStyle name="已访问的超链接" xfId="332" builtinId="9" hidden="1"/>
    <cellStyle name="已访问的超链接" xfId="334" builtinId="9" hidden="1"/>
    <cellStyle name="已访问的超链接" xfId="336" builtinId="9" hidden="1"/>
    <cellStyle name="已访问的超链接" xfId="338" builtinId="9" hidden="1"/>
    <cellStyle name="已访问的超链接" xfId="340" builtinId="9" hidden="1"/>
    <cellStyle name="已访问的超链接" xfId="342" builtinId="9" hidden="1"/>
    <cellStyle name="已访问的超链接" xfId="344" builtinId="9" hidden="1"/>
    <cellStyle name="已访问的超链接" xfId="346" builtinId="9" hidden="1"/>
    <cellStyle name="已访问的超链接" xfId="348" builtinId="9" hidden="1"/>
    <cellStyle name="已访问的超链接" xfId="350" builtinId="9" hidden="1"/>
    <cellStyle name="已访问的超链接" xfId="352" builtinId="9" hidden="1"/>
    <cellStyle name="已访问的超链接" xfId="354" builtinId="9" hidden="1"/>
    <cellStyle name="已访问的超链接" xfId="356" builtinId="9" hidden="1"/>
    <cellStyle name="已访问的超链接" xfId="358" builtinId="9" hidden="1"/>
    <cellStyle name="已访问的超链接" xfId="360" builtinId="9" hidden="1"/>
    <cellStyle name="已访问的超链接" xfId="362" builtinId="9" hidden="1"/>
    <cellStyle name="已访问的超链接" xfId="364" builtinId="9" hidden="1"/>
    <cellStyle name="已访问的超链接" xfId="366" builtinId="9" hidden="1"/>
    <cellStyle name="已访问的超链接" xfId="368" builtinId="9" hidden="1"/>
    <cellStyle name="已访问的超链接" xfId="370" builtinId="9" hidden="1"/>
    <cellStyle name="已访问的超链接" xfId="372" builtinId="9" hidden="1"/>
    <cellStyle name="已访问的超链接" xfId="374" builtinId="9" hidden="1"/>
    <cellStyle name="已访问的超链接" xfId="376" builtinId="9" hidden="1"/>
    <cellStyle name="已访问的超链接" xfId="378" builtinId="9" hidden="1"/>
    <cellStyle name="已访问的超链接" xfId="380" builtinId="9" hidden="1"/>
    <cellStyle name="已访问的超链接" xfId="382" builtinId="9" hidden="1"/>
    <cellStyle name="已访问的超链接" xfId="384" builtinId="9" hidden="1"/>
    <cellStyle name="已访问的超链接" xfId="386" builtinId="9" hidden="1"/>
    <cellStyle name="已访问的超链接" xfId="388" builtinId="9" hidden="1"/>
    <cellStyle name="已访问的超链接" xfId="390" builtinId="9" hidden="1"/>
    <cellStyle name="已访问的超链接" xfId="392" builtinId="9" hidden="1"/>
    <cellStyle name="已访问的超链接" xfId="394" builtinId="9" hidden="1"/>
    <cellStyle name="已访问的超链接" xfId="396" builtinId="9" hidden="1"/>
    <cellStyle name="已访问的超链接" xfId="398" builtinId="9" hidden="1"/>
    <cellStyle name="已访问的超链接" xfId="400" builtinId="9" hidden="1"/>
    <cellStyle name="已访问的超链接" xfId="402" builtinId="9" hidden="1"/>
    <cellStyle name="已访问的超链接" xfId="404" builtinId="9" hidden="1"/>
    <cellStyle name="已访问的超链接" xfId="406" builtinId="9" hidden="1"/>
    <cellStyle name="已访问的超链接" xfId="408" builtinId="9" hidden="1"/>
    <cellStyle name="已访问的超链接" xfId="410" builtinId="9" hidden="1"/>
    <cellStyle name="已访问的超链接" xfId="412" builtinId="9" hidden="1"/>
    <cellStyle name="已访问的超链接" xfId="414" builtinId="9" hidden="1"/>
    <cellStyle name="已访问的超链接" xfId="416" builtinId="9" hidden="1"/>
    <cellStyle name="已访问的超链接" xfId="418" builtinId="9" hidden="1"/>
    <cellStyle name="已访问的超链接" xfId="420" builtinId="9" hidden="1"/>
    <cellStyle name="已访问的超链接" xfId="422" builtinId="9" hidden="1"/>
    <cellStyle name="已访问的超链接" xfId="424" builtinId="9" hidden="1"/>
    <cellStyle name="已访问的超链接" xfId="426" builtinId="9" hidden="1"/>
    <cellStyle name="已访问的超链接" xfId="428" builtinId="9" hidden="1"/>
    <cellStyle name="已访问的超链接" xfId="430" builtinId="9" hidden="1"/>
    <cellStyle name="已访问的超链接" xfId="432" builtinId="9" hidden="1"/>
    <cellStyle name="已访问的超链接" xfId="434" builtinId="9" hidden="1"/>
    <cellStyle name="已访问的超链接" xfId="436" builtinId="9" hidden="1"/>
    <cellStyle name="已访问的超链接" xfId="438" builtinId="9" hidden="1"/>
    <cellStyle name="已访问的超链接" xfId="440" builtinId="9" hidden="1"/>
    <cellStyle name="已访问的超链接" xfId="442" builtinId="9" hidden="1"/>
    <cellStyle name="已访问的超链接" xfId="444" builtinId="9" hidden="1"/>
    <cellStyle name="已访问的超链接" xfId="446" builtinId="9" hidden="1"/>
    <cellStyle name="已访问的超链接" xfId="448" builtinId="9" hidden="1"/>
    <cellStyle name="已访问的超链接" xfId="450" builtinId="9" hidden="1"/>
    <cellStyle name="已访问的超链接" xfId="452" builtinId="9" hidden="1"/>
    <cellStyle name="已访问的超链接" xfId="454" builtinId="9" hidden="1"/>
    <cellStyle name="已访问的超链接" xfId="456" builtinId="9" hidden="1"/>
    <cellStyle name="已访问的超链接" xfId="458" builtinId="9" hidden="1"/>
    <cellStyle name="已访问的超链接" xfId="460" builtinId="9" hidden="1"/>
    <cellStyle name="已访问的超链接" xfId="462" builtinId="9" hidden="1"/>
    <cellStyle name="已访问的超链接" xfId="464" builtinId="9" hidden="1"/>
    <cellStyle name="已访问的超链接" xfId="466" builtinId="9" hidden="1"/>
    <cellStyle name="已访问的超链接" xfId="468" builtinId="9" hidden="1"/>
    <cellStyle name="已访问的超链接" xfId="470" builtinId="9" hidden="1"/>
    <cellStyle name="已访问的超链接" xfId="472" builtinId="9" hidden="1"/>
    <cellStyle name="已访问的超链接" xfId="474" builtinId="9" hidden="1"/>
    <cellStyle name="已访问的超链接" xfId="476" builtinId="9" hidden="1"/>
    <cellStyle name="已访问的超链接" xfId="478" builtinId="9" hidden="1"/>
    <cellStyle name="已访问的超链接" xfId="480" builtinId="9" hidden="1"/>
    <cellStyle name="已访问的超链接" xfId="482" builtinId="9" hidden="1"/>
    <cellStyle name="已访问的超链接" xfId="484" builtinId="9" hidden="1"/>
    <cellStyle name="已访问的超链接" xfId="486" builtinId="9" hidden="1"/>
    <cellStyle name="已访问的超链接" xfId="488" builtinId="9" hidden="1"/>
    <cellStyle name="已访问的超链接" xfId="490" builtinId="9" hidden="1"/>
    <cellStyle name="已访问的超链接" xfId="492" builtinId="9" hidden="1"/>
    <cellStyle name="已访问的超链接" xfId="494" builtinId="9" hidden="1"/>
    <cellStyle name="已访问的超链接" xfId="496" builtinId="9" hidden="1"/>
    <cellStyle name="已访问的超链接" xfId="498" builtinId="9" hidden="1"/>
    <cellStyle name="已访问的超链接" xfId="500" builtinId="9" hidden="1"/>
    <cellStyle name="已访问的超链接" xfId="502" builtinId="9" hidden="1"/>
    <cellStyle name="已访问的超链接" xfId="504" builtinId="9" hidden="1"/>
    <cellStyle name="已访问的超链接" xfId="506" builtinId="9" hidden="1"/>
    <cellStyle name="已访问的超链接" xfId="508" builtinId="9" hidden="1"/>
    <cellStyle name="已访问的超链接" xfId="510" builtinId="9" hidden="1"/>
    <cellStyle name="已访问的超链接" xfId="512" builtinId="9" hidden="1"/>
    <cellStyle name="已访问的超链接" xfId="514" builtinId="9" hidden="1"/>
    <cellStyle name="已访问的超链接" xfId="516" builtinId="9" hidden="1"/>
    <cellStyle name="已访问的超链接" xfId="518" builtinId="9" hidden="1"/>
    <cellStyle name="已访问的超链接" xfId="520" builtinId="9" hidden="1"/>
    <cellStyle name="已访问的超链接" xfId="522" builtinId="9" hidden="1"/>
    <cellStyle name="已访问的超链接" xfId="524" builtinId="9" hidden="1"/>
    <cellStyle name="已访问的超链接" xfId="526" builtinId="9" hidden="1"/>
    <cellStyle name="已访问的超链接" xfId="528" builtinId="9" hidden="1"/>
    <cellStyle name="已访问的超链接" xfId="530" builtinId="9" hidden="1"/>
    <cellStyle name="已访问的超链接" xfId="532" builtinId="9" hidden="1"/>
    <cellStyle name="已访问的超链接" xfId="534" builtinId="9" hidden="1"/>
    <cellStyle name="已访问的超链接" xfId="536" builtinId="9" hidden="1"/>
    <cellStyle name="已访问的超链接" xfId="538" builtinId="9" hidden="1"/>
    <cellStyle name="已访问的超链接" xfId="540" builtinId="9" hidden="1"/>
    <cellStyle name="已访问的超链接" xfId="542" builtinId="9" hidden="1"/>
    <cellStyle name="已访问的超链接" xfId="544" builtinId="9" hidden="1"/>
    <cellStyle name="已访问的超链接" xfId="546" builtinId="9" hidden="1"/>
    <cellStyle name="已访问的超链接" xfId="548" builtinId="9" hidden="1"/>
    <cellStyle name="已访问的超链接" xfId="550" builtinId="9" hidden="1"/>
    <cellStyle name="已访问的超链接" xfId="552" builtinId="9" hidden="1"/>
    <cellStyle name="已访问的超链接" xfId="554" builtinId="9" hidden="1"/>
    <cellStyle name="已访问的超链接" xfId="556" builtinId="9" hidden="1"/>
    <cellStyle name="已访问的超链接" xfId="558" builtinId="9" hidden="1"/>
    <cellStyle name="已访问的超链接" xfId="560" builtinId="9" hidden="1"/>
    <cellStyle name="已访问的超链接" xfId="562" builtinId="9" hidden="1"/>
    <cellStyle name="已访问的超链接" xfId="564" builtinId="9" hidden="1"/>
    <cellStyle name="已访问的超链接" xfId="566" builtinId="9" hidden="1"/>
    <cellStyle name="已访问的超链接" xfId="568" builtinId="9" hidden="1"/>
    <cellStyle name="已访问的超链接" xfId="570" builtinId="9" hidden="1"/>
    <cellStyle name="已访问的超链接" xfId="572" builtinId="9" hidden="1"/>
    <cellStyle name="已访问的超链接" xfId="574" builtinId="9" hidden="1"/>
    <cellStyle name="已访问的超链接" xfId="576" builtinId="9" hidden="1"/>
    <cellStyle name="已访问的超链接" xfId="578" builtinId="9" hidden="1"/>
    <cellStyle name="已访问的超链接" xfId="580" builtinId="9" hidden="1"/>
    <cellStyle name="已访问的超链接" xfId="582" builtinId="9" hidden="1"/>
    <cellStyle name="已访问的超链接" xfId="584" builtinId="9" hidden="1"/>
    <cellStyle name="已访问的超链接" xfId="586" builtinId="9" hidden="1"/>
    <cellStyle name="已访问的超链接" xfId="588" builtinId="9" hidden="1"/>
    <cellStyle name="已访问的超链接" xfId="590" builtinId="9" hidden="1"/>
    <cellStyle name="已访问的超链接" xfId="592" builtinId="9" hidden="1"/>
    <cellStyle name="已访问的超链接" xfId="594" builtinId="9" hidden="1"/>
    <cellStyle name="已访问的超链接" xfId="596" builtinId="9" hidden="1"/>
    <cellStyle name="已访问的超链接" xfId="598" builtinId="9" hidden="1"/>
    <cellStyle name="已访问的超链接" xfId="600" builtinId="9" hidden="1"/>
    <cellStyle name="已访问的超链接" xfId="602" builtinId="9" hidden="1"/>
    <cellStyle name="已访问的超链接" xfId="604" builtinId="9" hidden="1"/>
    <cellStyle name="已访问的超链接" xfId="606" builtinId="9" hidden="1"/>
    <cellStyle name="已访问的超链接" xfId="608" builtinId="9" hidden="1"/>
    <cellStyle name="已访问的超链接" xfId="610" builtinId="9" hidden="1"/>
    <cellStyle name="已访问的超链接" xfId="612" builtinId="9" hidden="1"/>
    <cellStyle name="已访问的超链接" xfId="614" builtinId="9" hidden="1"/>
    <cellStyle name="已访问的超链接" xfId="616" builtinId="9" hidden="1"/>
    <cellStyle name="已访问的超链接" xfId="618" builtinId="9" hidden="1"/>
    <cellStyle name="已访问的超链接" xfId="620" builtinId="9" hidden="1"/>
    <cellStyle name="已访问的超链接" xfId="622" builtinId="9" hidden="1"/>
    <cellStyle name="已访问的超链接" xfId="624" builtinId="9" hidden="1"/>
    <cellStyle name="已访问的超链接" xfId="626" builtinId="9" hidden="1"/>
    <cellStyle name="已访问的超链接" xfId="628" builtinId="9" hidden="1"/>
    <cellStyle name="已访问的超链接" xfId="630" builtinId="9" hidden="1"/>
    <cellStyle name="已访问的超链接" xfId="632" builtinId="9" hidden="1"/>
    <cellStyle name="已访问的超链接" xfId="634" builtinId="9" hidden="1"/>
    <cellStyle name="已访问的超链接" xfId="636" builtinId="9" hidden="1"/>
    <cellStyle name="已访问的超链接" xfId="638" builtinId="9" hidden="1"/>
    <cellStyle name="已访问的超链接" xfId="640" builtinId="9" hidden="1"/>
    <cellStyle name="已访问的超链接" xfId="642" builtinId="9" hidden="1"/>
    <cellStyle name="已访问的超链接" xfId="644" builtinId="9" hidden="1"/>
    <cellStyle name="已访问的超链接" xfId="646" builtinId="9" hidden="1"/>
    <cellStyle name="已访问的超链接" xfId="648" builtinId="9" hidden="1"/>
    <cellStyle name="已访问的超链接" xfId="650" builtinId="9" hidden="1"/>
    <cellStyle name="已访问的超链接" xfId="652" builtinId="9" hidden="1"/>
    <cellStyle name="已访问的超链接" xfId="654" builtinId="9" hidden="1"/>
    <cellStyle name="已访问的超链接" xfId="656" builtinId="9" hidden="1"/>
    <cellStyle name="已访问的超链接" xfId="658" builtinId="9" hidden="1"/>
    <cellStyle name="已访问的超链接" xfId="660" builtinId="9" hidden="1"/>
    <cellStyle name="已访问的超链接" xfId="662" builtinId="9" hidden="1"/>
    <cellStyle name="已访问的超链接" xfId="664" builtinId="9" hidden="1"/>
    <cellStyle name="已访问的超链接" xfId="666" builtinId="9" hidden="1"/>
    <cellStyle name="已访问的超链接" xfId="668" builtinId="9" hidden="1"/>
    <cellStyle name="已访问的超链接" xfId="670" builtinId="9" hidden="1"/>
    <cellStyle name="已访问的超链接" xfId="672" builtinId="9" hidden="1"/>
    <cellStyle name="已访问的超链接" xfId="674" builtinId="9" hidden="1"/>
    <cellStyle name="已访问的超链接" xfId="676" builtinId="9" hidden="1"/>
    <cellStyle name="已访问的超链接" xfId="678" builtinId="9" hidden="1"/>
    <cellStyle name="已访问的超链接" xfId="680" builtinId="9" hidden="1"/>
    <cellStyle name="已访问的超链接" xfId="682" builtinId="9" hidden="1"/>
    <cellStyle name="已访问的超链接" xfId="684" builtinId="9" hidden="1"/>
    <cellStyle name="已访问的超链接" xfId="686" builtinId="9" hidden="1"/>
    <cellStyle name="已访问的超链接" xfId="688" builtinId="9" hidden="1"/>
    <cellStyle name="已访问的超链接" xfId="690" builtinId="9" hidden="1"/>
    <cellStyle name="已访问的超链接" xfId="692" builtinId="9" hidden="1"/>
    <cellStyle name="已访问的超链接" xfId="694" builtinId="9" hidden="1"/>
    <cellStyle name="已访问的超链接" xfId="696" builtinId="9" hidden="1"/>
    <cellStyle name="已访问的超链接" xfId="698" builtinId="9" hidden="1"/>
    <cellStyle name="已访问的超链接" xfId="700" builtinId="9" hidden="1"/>
    <cellStyle name="已访问的超链接" xfId="702" builtinId="9" hidden="1"/>
    <cellStyle name="已访问的超链接" xfId="704" builtinId="9" hidden="1"/>
    <cellStyle name="已访问的超链接" xfId="706" builtinId="9" hidden="1"/>
    <cellStyle name="已访问的超链接" xfId="708" builtinId="9" hidden="1"/>
    <cellStyle name="已访问的超链接" xfId="710" builtinId="9" hidden="1"/>
    <cellStyle name="已访问的超链接" xfId="712" builtinId="9" hidden="1"/>
    <cellStyle name="已访问的超链接" xfId="714" builtinId="9" hidden="1"/>
    <cellStyle name="已访问的超链接" xfId="716" builtinId="9" hidden="1"/>
    <cellStyle name="已访问的超链接" xfId="718" builtinId="9" hidden="1"/>
    <cellStyle name="已访问的超链接" xfId="720" builtinId="9" hidden="1"/>
    <cellStyle name="已访问的超链接" xfId="722" builtinId="9" hidden="1"/>
    <cellStyle name="已访问的超链接" xfId="724" builtinId="9" hidden="1"/>
    <cellStyle name="已访问的超链接" xfId="726" builtinId="9" hidden="1"/>
    <cellStyle name="已访问的超链接" xfId="728" builtinId="9" hidden="1"/>
    <cellStyle name="已访问的超链接" xfId="730" builtinId="9" hidden="1"/>
    <cellStyle name="已访问的超链接" xfId="732" builtinId="9" hidden="1"/>
    <cellStyle name="已访问的超链接" xfId="734" builtinId="9" hidden="1"/>
    <cellStyle name="已访问的超链接" xfId="736" builtinId="9" hidden="1"/>
    <cellStyle name="已访问的超链接" xfId="738" builtinId="9" hidden="1"/>
    <cellStyle name="已访问的超链接" xfId="740" builtinId="9" hidden="1"/>
    <cellStyle name="已访问的超链接" xfId="742" builtinId="9" hidden="1"/>
    <cellStyle name="已访问的超链接" xfId="744" builtinId="9" hidden="1"/>
    <cellStyle name="已访问的超链接" xfId="746" builtinId="9" hidden="1"/>
    <cellStyle name="已访问的超链接" xfId="748" builtinId="9" hidden="1"/>
    <cellStyle name="已访问的超链接" xfId="750" builtinId="9" hidden="1"/>
    <cellStyle name="已访问的超链接" xfId="752" builtinId="9" hidden="1"/>
    <cellStyle name="已访问的超链接" xfId="754" builtinId="9" hidden="1"/>
    <cellStyle name="已访问的超链接" xfId="756" builtinId="9" hidden="1"/>
    <cellStyle name="已访问的超链接" xfId="758" builtinId="9" hidden="1"/>
    <cellStyle name="已访问的超链接" xfId="760" builtinId="9" hidden="1"/>
    <cellStyle name="已访问的超链接" xfId="762" builtinId="9" hidden="1"/>
    <cellStyle name="已访问的超链接" xfId="764" builtinId="9" hidden="1"/>
    <cellStyle name="已访问的超链接" xfId="766" builtinId="9" hidden="1"/>
    <cellStyle name="已访问的超链接" xfId="768" builtinId="9" hidden="1"/>
    <cellStyle name="已访问的超链接" xfId="770" builtinId="9" hidden="1"/>
    <cellStyle name="已访问的超链接" xfId="772" builtinId="9" hidden="1"/>
    <cellStyle name="已访问的超链接" xfId="774" builtinId="9" hidden="1"/>
    <cellStyle name="已访问的超链接" xfId="776" builtinId="9" hidden="1"/>
    <cellStyle name="已访问的超链接" xfId="778" builtinId="9" hidden="1"/>
    <cellStyle name="已访问的超链接" xfId="780" builtinId="9" hidden="1"/>
    <cellStyle name="已访问的超链接" xfId="782" builtinId="9" hidden="1"/>
    <cellStyle name="已访问的超链接" xfId="784" builtinId="9" hidden="1"/>
    <cellStyle name="已访问的超链接" xfId="786" builtinId="9" hidden="1"/>
    <cellStyle name="已访问的超链接" xfId="788" builtinId="9" hidden="1"/>
    <cellStyle name="已访问的超链接" xfId="790" builtinId="9" hidden="1"/>
    <cellStyle name="已访问的超链接" xfId="792" builtinId="9" hidden="1"/>
    <cellStyle name="已访问的超链接" xfId="794" builtinId="9" hidden="1"/>
    <cellStyle name="已访问的超链接" xfId="796" builtinId="9" hidden="1"/>
    <cellStyle name="已访问的超链接" xfId="798" builtinId="9" hidden="1"/>
    <cellStyle name="已访问的超链接" xfId="800" builtinId="9" hidden="1"/>
    <cellStyle name="已访问的超链接" xfId="802" builtinId="9" hidden="1"/>
    <cellStyle name="已访问的超链接" xfId="804" builtinId="9" hidden="1"/>
    <cellStyle name="已访问的超链接" xfId="806" builtinId="9" hidden="1"/>
    <cellStyle name="已访问的超链接" xfId="808" builtinId="9" hidden="1"/>
    <cellStyle name="已访问的超链接" xfId="810" builtinId="9" hidden="1"/>
    <cellStyle name="已访问的超链接" xfId="812" builtinId="9" hidden="1"/>
    <cellStyle name="已访问的超链接" xfId="814" builtinId="9" hidden="1"/>
    <cellStyle name="已访问的超链接" xfId="816" builtinId="9" hidden="1"/>
    <cellStyle name="已访问的超链接" xfId="818" builtinId="9" hidden="1"/>
    <cellStyle name="已访问的超链接" xfId="820" builtinId="9" hidden="1"/>
    <cellStyle name="已访问的超链接" xfId="822" builtinId="9" hidden="1"/>
    <cellStyle name="已访问的超链接" xfId="824" builtinId="9" hidden="1"/>
    <cellStyle name="已访问的超链接" xfId="826" builtinId="9" hidden="1"/>
    <cellStyle name="已访问的超链接" xfId="828" builtinId="9" hidden="1"/>
    <cellStyle name="已访问的超链接" xfId="830" builtinId="9" hidden="1"/>
    <cellStyle name="已访问的超链接" xfId="832" builtinId="9" hidden="1"/>
    <cellStyle name="已访问的超链接" xfId="834" builtinId="9" hidden="1"/>
    <cellStyle name="已访问的超链接" xfId="836" builtinId="9" hidden="1"/>
    <cellStyle name="已访问的超链接" xfId="838" builtinId="9" hidden="1"/>
    <cellStyle name="已访问的超链接" xfId="840" builtinId="9" hidden="1"/>
    <cellStyle name="已访问的超链接" xfId="842" builtinId="9" hidden="1"/>
    <cellStyle name="已访问的超链接" xfId="844" builtinId="9" hidden="1"/>
    <cellStyle name="已访问的超链接" xfId="846" builtinId="9" hidden="1"/>
    <cellStyle name="已访问的超链接" xfId="848" builtinId="9" hidden="1"/>
    <cellStyle name="已访问的超链接" xfId="850" builtinId="9" hidden="1"/>
    <cellStyle name="已访问的超链接" xfId="852" builtinId="9" hidden="1"/>
    <cellStyle name="已访问的超链接" xfId="854" builtinId="9" hidden="1"/>
    <cellStyle name="已访问的超链接" xfId="856" builtinId="9" hidden="1"/>
    <cellStyle name="已访问的超链接" xfId="858" builtinId="9" hidden="1"/>
    <cellStyle name="已访问的超链接" xfId="860" builtinId="9" hidden="1"/>
    <cellStyle name="已访问的超链接" xfId="862" builtinId="9" hidden="1"/>
    <cellStyle name="已访问的超链接" xfId="864" builtinId="9" hidden="1"/>
    <cellStyle name="已访问的超链接" xfId="866" builtinId="9" hidden="1"/>
    <cellStyle name="已访问的超链接" xfId="868" builtinId="9" hidden="1"/>
    <cellStyle name="已访问的超链接" xfId="870" builtinId="9" hidden="1"/>
    <cellStyle name="已访问的超链接" xfId="872" builtinId="9" hidden="1"/>
    <cellStyle name="已访问的超链接" xfId="874" builtinId="9" hidden="1"/>
    <cellStyle name="已访问的超链接" xfId="876" builtinId="9" hidden="1"/>
    <cellStyle name="已访问的超链接" xfId="878" builtinId="9" hidden="1"/>
    <cellStyle name="已访问的超链接" xfId="880" builtinId="9" hidden="1"/>
    <cellStyle name="已访问的超链接" xfId="882" builtinId="9" hidden="1"/>
    <cellStyle name="已访问的超链接" xfId="884" builtinId="9" hidden="1"/>
    <cellStyle name="已访问的超链接" xfId="886" builtinId="9" hidden="1"/>
    <cellStyle name="已访问的超链接" xfId="888" builtinId="9" hidden="1"/>
    <cellStyle name="已访问的超链接" xfId="890" builtinId="9" hidden="1"/>
    <cellStyle name="已访问的超链接" xfId="892" builtinId="9" hidden="1"/>
    <cellStyle name="已访问的超链接" xfId="894" builtinId="9" hidden="1"/>
    <cellStyle name="已访问的超链接" xfId="896" builtinId="9" hidden="1"/>
    <cellStyle name="已访问的超链接" xfId="898" builtinId="9" hidden="1"/>
    <cellStyle name="已访问的超链接" xfId="900" builtinId="9" hidden="1"/>
    <cellStyle name="已访问的超链接" xfId="902" builtinId="9" hidden="1"/>
    <cellStyle name="已访问的超链接" xfId="904" builtinId="9" hidden="1"/>
    <cellStyle name="已访问的超链接" xfId="906" builtinId="9" hidden="1"/>
    <cellStyle name="已访问的超链接" xfId="908" builtinId="9" hidden="1"/>
    <cellStyle name="已访问的超链接" xfId="910" builtinId="9" hidden="1"/>
    <cellStyle name="已访问的超链接" xfId="912" builtinId="9" hidden="1"/>
    <cellStyle name="已访问的超链接" xfId="914" builtinId="9" hidden="1"/>
    <cellStyle name="已访问的超链接" xfId="916" builtinId="9" hidden="1"/>
    <cellStyle name="已访问的超链接" xfId="918" builtinId="9" hidden="1"/>
    <cellStyle name="已访问的超链接" xfId="920" builtinId="9" hidden="1"/>
    <cellStyle name="已访问的超链接" xfId="922" builtinId="9" hidden="1"/>
    <cellStyle name="已访问的超链接" xfId="924" builtinId="9" hidden="1"/>
    <cellStyle name="已访问的超链接" xfId="926" builtinId="9" hidden="1"/>
    <cellStyle name="已访问的超链接" xfId="928" builtinId="9" hidden="1"/>
    <cellStyle name="已访问的超链接" xfId="930" builtinId="9" hidden="1"/>
    <cellStyle name="已访问的超链接" xfId="932" builtinId="9" hidden="1"/>
    <cellStyle name="已访问的超链接" xfId="934" builtinId="9" hidden="1"/>
    <cellStyle name="已访问的超链接" xfId="936" builtinId="9" hidden="1"/>
    <cellStyle name="已访问的超链接" xfId="938" builtinId="9" hidden="1"/>
    <cellStyle name="已访问的超链接" xfId="940" builtinId="9" hidden="1"/>
    <cellStyle name="已访问的超链接" xfId="942" builtinId="9" hidden="1"/>
    <cellStyle name="已访问的超链接" xfId="944" builtinId="9" hidden="1"/>
    <cellStyle name="已访问的超链接" xfId="946" builtinId="9" hidden="1"/>
    <cellStyle name="已访问的超链接" xfId="948" builtinId="9" hidden="1"/>
    <cellStyle name="已访问的超链接" xfId="950" builtinId="9" hidden="1"/>
    <cellStyle name="已访问的超链接" xfId="952" builtinId="9" hidden="1"/>
    <cellStyle name="已访问的超链接" xfId="954" builtinId="9" hidden="1"/>
    <cellStyle name="已访问的超链接" xfId="956" builtinId="9" hidden="1"/>
    <cellStyle name="已访问的超链接" xfId="958" builtinId="9" hidden="1"/>
    <cellStyle name="已访问的超链接" xfId="960" builtinId="9" hidden="1"/>
    <cellStyle name="已访问的超链接" xfId="962" builtinId="9" hidden="1"/>
    <cellStyle name="已访问的超链接" xfId="964" builtinId="9" hidden="1"/>
    <cellStyle name="已访问的超链接" xfId="966" builtinId="9" hidden="1"/>
    <cellStyle name="已访问的超链接" xfId="968" builtinId="9" hidden="1"/>
    <cellStyle name="已访问的超链接" xfId="970" builtinId="9" hidden="1"/>
    <cellStyle name="已访问的超链接" xfId="972" builtinId="9" hidden="1"/>
    <cellStyle name="已访问的超链接" xfId="974" builtinId="9" hidden="1"/>
    <cellStyle name="已访问的超链接" xfId="976" builtinId="9" hidden="1"/>
    <cellStyle name="已访问的超链接" xfId="978" builtinId="9" hidden="1"/>
    <cellStyle name="已访问的超链接" xfId="980" builtinId="9" hidden="1"/>
    <cellStyle name="已访问的超链接" xfId="982" builtinId="9" hidden="1"/>
    <cellStyle name="已访问的超链接" xfId="984" builtinId="9" hidden="1"/>
    <cellStyle name="已访问的超链接" xfId="986" builtinId="9" hidden="1"/>
    <cellStyle name="已访问的超链接" xfId="988" builtinId="9" hidden="1"/>
    <cellStyle name="已访问的超链接" xfId="990" builtinId="9" hidden="1"/>
    <cellStyle name="已访问的超链接" xfId="992" builtinId="9" hidden="1"/>
    <cellStyle name="已访问的超链接" xfId="994" builtinId="9" hidden="1"/>
    <cellStyle name="已访问的超链接" xfId="996" builtinId="9" hidden="1"/>
    <cellStyle name="已访问的超链接" xfId="998" builtinId="9" hidden="1"/>
    <cellStyle name="已访问的超链接" xfId="1000" builtinId="9" hidden="1"/>
    <cellStyle name="已访问的超链接" xfId="1002" builtinId="9" hidden="1"/>
    <cellStyle name="已访问的超链接" xfId="1004" builtinId="9" hidden="1"/>
    <cellStyle name="已访问的超链接" xfId="1006" builtinId="9" hidden="1"/>
    <cellStyle name="已访问的超链接" xfId="1008" builtinId="9" hidden="1"/>
    <cellStyle name="已访问的超链接" xfId="1010" builtinId="9" hidden="1"/>
    <cellStyle name="已访问的超链接" xfId="1012" builtinId="9" hidden="1"/>
    <cellStyle name="已访问的超链接" xfId="1014" builtinId="9" hidden="1"/>
    <cellStyle name="已访问的超链接" xfId="1016" builtinId="9" hidden="1"/>
    <cellStyle name="已访问的超链接" xfId="1018" builtinId="9" hidden="1"/>
    <cellStyle name="已访问的超链接" xfId="1020" builtinId="9" hidden="1"/>
    <cellStyle name="已访问的超链接" xfId="1022" builtinId="9" hidden="1"/>
    <cellStyle name="已访问的超链接" xfId="1024" builtinId="9" hidden="1"/>
    <cellStyle name="已访问的超链接" xfId="1026" builtinId="9" hidden="1"/>
    <cellStyle name="已访问的超链接" xfId="1028" builtinId="9" hidden="1"/>
    <cellStyle name="已访问的超链接" xfId="1030" builtinId="9" hidden="1"/>
    <cellStyle name="已访问的超链接" xfId="1032" builtinId="9" hidden="1"/>
    <cellStyle name="已访问的超链接" xfId="1034" builtinId="9" hidden="1"/>
    <cellStyle name="已访问的超链接" xfId="1036" builtinId="9" hidden="1"/>
    <cellStyle name="已访问的超链接" xfId="1038" builtinId="9" hidden="1"/>
    <cellStyle name="已访问的超链接" xfId="1040" builtinId="9" hidden="1"/>
    <cellStyle name="已访问的超链接" xfId="1042" builtinId="9" hidden="1"/>
    <cellStyle name="已访问的超链接" xfId="1044" builtinId="9" hidden="1"/>
    <cellStyle name="已访问的超链接" xfId="1046" builtinId="9" hidden="1"/>
    <cellStyle name="已访问的超链接" xfId="1048" builtinId="9" hidden="1"/>
    <cellStyle name="已访问的超链接" xfId="1050" builtinId="9" hidden="1"/>
    <cellStyle name="已访问的超链接" xfId="1052" builtinId="9" hidden="1"/>
    <cellStyle name="已访问的超链接" xfId="1054" builtinId="9" hidden="1"/>
    <cellStyle name="已访问的超链接" xfId="1056" builtinId="9" hidden="1"/>
    <cellStyle name="已访问的超链接" xfId="1058" builtinId="9" hidden="1"/>
    <cellStyle name="已访问的超链接" xfId="1060" builtinId="9" hidden="1"/>
    <cellStyle name="已访问的超链接" xfId="1062" builtinId="9" hidden="1"/>
    <cellStyle name="已访问的超链接" xfId="1064" builtinId="9" hidden="1"/>
    <cellStyle name="已访问的超链接" xfId="1066" builtinId="9" hidden="1"/>
    <cellStyle name="已访问的超链接" xfId="1068" builtinId="9" hidden="1"/>
    <cellStyle name="已访问的超链接" xfId="1070" builtinId="9" hidden="1"/>
    <cellStyle name="已访问的超链接" xfId="1072" builtinId="9" hidden="1"/>
    <cellStyle name="已访问的超链接" xfId="1074" builtinId="9" hidden="1"/>
    <cellStyle name="已访问的超链接" xfId="1076" builtinId="9" hidden="1"/>
    <cellStyle name="已访问的超链接" xfId="1078" builtinId="9" hidden="1"/>
    <cellStyle name="已访问的超链接" xfId="1080" builtinId="9" hidden="1"/>
    <cellStyle name="已访问的超链接" xfId="1082" builtinId="9" hidden="1"/>
    <cellStyle name="已访问的超链接" xfId="1084" builtinId="9" hidden="1"/>
    <cellStyle name="已访问的超链接" xfId="1086" builtinId="9" hidden="1"/>
    <cellStyle name="已访问的超链接" xfId="1088" builtinId="9" hidden="1"/>
    <cellStyle name="已访问的超链接" xfId="1090" builtinId="9" hidden="1"/>
    <cellStyle name="已访问的超链接" xfId="1092" builtinId="9" hidden="1"/>
    <cellStyle name="已访问的超链接" xfId="1094" builtinId="9" hidden="1"/>
    <cellStyle name="已访问的超链接" xfId="1096" builtinId="9" hidden="1"/>
    <cellStyle name="已访问的超链接" xfId="1098" builtinId="9" hidden="1"/>
    <cellStyle name="已访问的超链接" xfId="1100" builtinId="9" hidden="1"/>
  </cellStyles>
  <dxfs count="0"/>
  <tableStyles count="0" defaultTableStyle="TableStyleMedium9" defaultPivotStyle="PivotStyleMedium4"/>
  <colors>
    <mruColors>
      <color rgb="FFAF23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workbookViewId="0">
      <selection sqref="A1:L1"/>
    </sheetView>
  </sheetViews>
  <sheetFormatPr baseColWidth="10" defaultRowHeight="13" x14ac:dyDescent="0.15"/>
  <cols>
    <col min="1" max="1" width="7.5" style="1" customWidth="1"/>
    <col min="2" max="2" width="8.1640625" style="1" customWidth="1"/>
    <col min="3" max="4" width="6.33203125" style="1" customWidth="1"/>
    <col min="5" max="5" width="7.6640625" style="1" customWidth="1"/>
    <col min="6" max="6" width="7.83203125" style="1" customWidth="1"/>
    <col min="7" max="7" width="25.33203125" style="1" customWidth="1"/>
    <col min="8" max="8" width="10.1640625" style="1" customWidth="1"/>
    <col min="9" max="9" width="9.5" style="1" customWidth="1"/>
    <col min="10" max="10" width="7.1640625" style="1" customWidth="1"/>
    <col min="11" max="11" width="10.1640625" style="1" customWidth="1"/>
    <col min="12" max="12" width="9.83203125" style="1" customWidth="1"/>
    <col min="13" max="16384" width="10.83203125" style="1"/>
  </cols>
  <sheetData>
    <row r="1" spans="1:12" x14ac:dyDescent="0.15">
      <c r="A1" s="7" t="s">
        <v>217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15">
      <c r="A2" s="1" t="s">
        <v>1</v>
      </c>
      <c r="B2" s="1" t="s">
        <v>2</v>
      </c>
      <c r="C2" s="1" t="s">
        <v>199</v>
      </c>
      <c r="D2" s="1" t="s">
        <v>200</v>
      </c>
      <c r="E2" s="1" t="s">
        <v>4</v>
      </c>
      <c r="F2" s="1" t="s">
        <v>5</v>
      </c>
      <c r="G2" s="1" t="s">
        <v>3</v>
      </c>
      <c r="H2" s="1" t="s">
        <v>6</v>
      </c>
      <c r="I2" s="1" t="s">
        <v>7</v>
      </c>
      <c r="J2" s="1" t="s">
        <v>8</v>
      </c>
      <c r="K2" s="1" t="s">
        <v>215</v>
      </c>
      <c r="L2" s="1" t="s">
        <v>212</v>
      </c>
    </row>
    <row r="3" spans="1:12" x14ac:dyDescent="0.15">
      <c r="A3" s="1">
        <v>360</v>
      </c>
      <c r="B3" s="1" t="s">
        <v>198</v>
      </c>
      <c r="C3" s="1">
        <v>4</v>
      </c>
      <c r="D3" s="1">
        <v>3</v>
      </c>
      <c r="E3" s="1" t="s">
        <v>10</v>
      </c>
      <c r="F3" s="1">
        <v>25.83</v>
      </c>
      <c r="G3" s="1" t="s">
        <v>9</v>
      </c>
      <c r="H3" s="1">
        <v>1</v>
      </c>
      <c r="I3" s="1">
        <v>1.9</v>
      </c>
      <c r="J3" s="3">
        <f t="shared" ref="J3:J8" si="0">H3/I3</f>
        <v>0.52631578947368418</v>
      </c>
    </row>
    <row r="4" spans="1:12" x14ac:dyDescent="0.15">
      <c r="A4" s="1">
        <v>360</v>
      </c>
      <c r="B4" s="1" t="s">
        <v>198</v>
      </c>
      <c r="C4" s="1">
        <v>5</v>
      </c>
      <c r="D4" s="1">
        <v>1</v>
      </c>
      <c r="E4" s="1" t="s">
        <v>12</v>
      </c>
      <c r="F4" s="1">
        <v>32.335000000000001</v>
      </c>
      <c r="G4" s="1" t="s">
        <v>214</v>
      </c>
      <c r="H4" s="1">
        <v>15.19</v>
      </c>
      <c r="I4" s="1">
        <v>4.8499999999999996</v>
      </c>
      <c r="J4" s="3">
        <f t="shared" si="0"/>
        <v>3.1319587628865979</v>
      </c>
      <c r="L4" s="1" t="s">
        <v>0</v>
      </c>
    </row>
    <row r="5" spans="1:12" x14ac:dyDescent="0.15">
      <c r="A5" s="1">
        <v>360</v>
      </c>
      <c r="B5" s="1" t="s">
        <v>198</v>
      </c>
      <c r="C5" s="1">
        <v>5</v>
      </c>
      <c r="D5" s="1">
        <v>1</v>
      </c>
      <c r="E5" s="1" t="s">
        <v>14</v>
      </c>
      <c r="F5" s="1">
        <v>32.545000000000002</v>
      </c>
      <c r="G5" s="1" t="s">
        <v>13</v>
      </c>
      <c r="H5" s="1">
        <v>7.11</v>
      </c>
      <c r="I5" s="1">
        <v>8.83</v>
      </c>
      <c r="J5" s="3">
        <f t="shared" si="0"/>
        <v>0.80520951302378263</v>
      </c>
      <c r="L5" s="1" t="s">
        <v>0</v>
      </c>
    </row>
    <row r="6" spans="1:12" x14ac:dyDescent="0.15">
      <c r="A6" s="1">
        <v>360</v>
      </c>
      <c r="B6" s="1" t="s">
        <v>198</v>
      </c>
      <c r="C6" s="1">
        <v>6</v>
      </c>
      <c r="D6" s="1">
        <v>3</v>
      </c>
      <c r="E6" s="1" t="s">
        <v>16</v>
      </c>
      <c r="F6" s="1">
        <v>45.134999999999998</v>
      </c>
      <c r="G6" s="1" t="s">
        <v>15</v>
      </c>
      <c r="H6" s="1">
        <v>6</v>
      </c>
      <c r="I6" s="1">
        <v>10</v>
      </c>
      <c r="J6" s="3">
        <f t="shared" si="0"/>
        <v>0.6</v>
      </c>
    </row>
    <row r="7" spans="1:12" x14ac:dyDescent="0.15">
      <c r="A7" s="1">
        <v>360</v>
      </c>
      <c r="B7" s="1" t="s">
        <v>198</v>
      </c>
      <c r="C7" s="1">
        <v>6</v>
      </c>
      <c r="D7" s="1">
        <v>3</v>
      </c>
      <c r="E7" s="1" t="s">
        <v>18</v>
      </c>
      <c r="F7" s="1">
        <v>45.15</v>
      </c>
      <c r="G7" s="1" t="s">
        <v>17</v>
      </c>
      <c r="H7" s="1">
        <v>4</v>
      </c>
      <c r="I7" s="1">
        <v>6</v>
      </c>
      <c r="J7" s="3">
        <f t="shared" si="0"/>
        <v>0.66666666666666663</v>
      </c>
    </row>
    <row r="8" spans="1:12" x14ac:dyDescent="0.15">
      <c r="A8" s="1">
        <v>360</v>
      </c>
      <c r="B8" s="1" t="s">
        <v>198</v>
      </c>
      <c r="C8" s="1">
        <v>6</v>
      </c>
      <c r="D8" s="1">
        <v>3</v>
      </c>
      <c r="E8" s="1" t="s">
        <v>19</v>
      </c>
      <c r="F8" s="1">
        <v>45.424999999999997</v>
      </c>
      <c r="G8" s="1" t="s">
        <v>13</v>
      </c>
      <c r="H8" s="1">
        <v>4.8899999999999997</v>
      </c>
      <c r="I8" s="1">
        <v>2.4300000000000002</v>
      </c>
      <c r="J8" s="3">
        <f t="shared" si="0"/>
        <v>2.0123456790123453</v>
      </c>
      <c r="L8" s="1" t="s">
        <v>0</v>
      </c>
    </row>
    <row r="9" spans="1:12" x14ac:dyDescent="0.15">
      <c r="A9" s="1">
        <v>360</v>
      </c>
      <c r="B9" s="1" t="s">
        <v>198</v>
      </c>
      <c r="C9" s="1">
        <v>8</v>
      </c>
      <c r="D9" s="1">
        <v>3</v>
      </c>
      <c r="E9" s="1" t="s">
        <v>22</v>
      </c>
      <c r="F9" s="1">
        <v>64.08</v>
      </c>
      <c r="G9" s="1" t="s">
        <v>21</v>
      </c>
      <c r="H9" s="1">
        <v>0</v>
      </c>
      <c r="I9" s="1">
        <v>0.9</v>
      </c>
      <c r="J9" s="3">
        <f t="shared" ref="J9:J72" si="1">H9/I9</f>
        <v>0</v>
      </c>
      <c r="K9" s="1" t="s">
        <v>20</v>
      </c>
    </row>
    <row r="10" spans="1:12" x14ac:dyDescent="0.15">
      <c r="A10" s="1">
        <v>360</v>
      </c>
      <c r="B10" s="1" t="s">
        <v>198</v>
      </c>
      <c r="C10" s="1">
        <v>9</v>
      </c>
      <c r="D10" s="1">
        <v>5</v>
      </c>
      <c r="E10" s="1" t="s">
        <v>25</v>
      </c>
      <c r="F10" s="1">
        <v>77.724999999999994</v>
      </c>
      <c r="G10" s="1" t="s">
        <v>24</v>
      </c>
      <c r="H10" s="1">
        <v>0</v>
      </c>
      <c r="I10" s="1">
        <v>3</v>
      </c>
      <c r="J10" s="3">
        <f t="shared" si="1"/>
        <v>0</v>
      </c>
      <c r="K10" s="1" t="s">
        <v>23</v>
      </c>
    </row>
    <row r="11" spans="1:12" x14ac:dyDescent="0.15">
      <c r="A11" s="1">
        <v>360</v>
      </c>
      <c r="B11" s="1" t="s">
        <v>198</v>
      </c>
      <c r="C11" s="1">
        <v>10</v>
      </c>
      <c r="D11" s="1">
        <v>1</v>
      </c>
      <c r="E11" s="1" t="s">
        <v>28</v>
      </c>
      <c r="F11" s="1">
        <v>81.204999999999998</v>
      </c>
      <c r="G11" s="1" t="s">
        <v>27</v>
      </c>
      <c r="H11" s="1">
        <v>1.51</v>
      </c>
      <c r="I11" s="1">
        <v>1.26</v>
      </c>
      <c r="J11" s="3">
        <f t="shared" si="1"/>
        <v>1.1984126984126984</v>
      </c>
      <c r="K11" s="1" t="s">
        <v>26</v>
      </c>
      <c r="L11" s="1" t="s">
        <v>0</v>
      </c>
    </row>
    <row r="12" spans="1:12" x14ac:dyDescent="0.15">
      <c r="A12" s="1">
        <v>360</v>
      </c>
      <c r="B12" s="1" t="s">
        <v>198</v>
      </c>
      <c r="C12" s="1">
        <v>10</v>
      </c>
      <c r="D12" s="1">
        <v>1</v>
      </c>
      <c r="E12" s="1" t="s">
        <v>30</v>
      </c>
      <c r="F12" s="1">
        <v>81.3</v>
      </c>
      <c r="G12" s="1" t="s">
        <v>29</v>
      </c>
      <c r="H12" s="1">
        <v>0</v>
      </c>
      <c r="I12" s="1">
        <v>2.8</v>
      </c>
      <c r="J12" s="3">
        <f t="shared" si="1"/>
        <v>0</v>
      </c>
      <c r="K12" s="1" t="s">
        <v>26</v>
      </c>
    </row>
    <row r="13" spans="1:12" x14ac:dyDescent="0.15">
      <c r="A13" s="1">
        <v>360</v>
      </c>
      <c r="B13" s="1" t="s">
        <v>198</v>
      </c>
      <c r="C13" s="1">
        <v>10</v>
      </c>
      <c r="D13" s="1">
        <v>1</v>
      </c>
      <c r="E13" s="1" t="s">
        <v>32</v>
      </c>
      <c r="F13" s="1">
        <v>81.7</v>
      </c>
      <c r="G13" s="1" t="s">
        <v>31</v>
      </c>
      <c r="H13" s="1">
        <v>0</v>
      </c>
      <c r="I13" s="1">
        <v>1</v>
      </c>
      <c r="J13" s="3">
        <f t="shared" si="1"/>
        <v>0</v>
      </c>
    </row>
    <row r="14" spans="1:12" x14ac:dyDescent="0.15">
      <c r="A14" s="1">
        <v>360</v>
      </c>
      <c r="B14" s="1" t="s">
        <v>198</v>
      </c>
      <c r="C14" s="1">
        <v>10</v>
      </c>
      <c r="D14" s="1">
        <v>2</v>
      </c>
      <c r="E14" s="1" t="s">
        <v>33</v>
      </c>
      <c r="F14" s="1">
        <v>82.67</v>
      </c>
      <c r="G14" s="1" t="s">
        <v>31</v>
      </c>
      <c r="H14" s="1">
        <v>0</v>
      </c>
      <c r="I14" s="1">
        <v>1</v>
      </c>
      <c r="J14" s="3">
        <f t="shared" si="1"/>
        <v>0</v>
      </c>
    </row>
    <row r="15" spans="1:12" x14ac:dyDescent="0.15">
      <c r="A15" s="1">
        <v>360</v>
      </c>
      <c r="B15" s="1" t="s">
        <v>198</v>
      </c>
      <c r="C15" s="1">
        <v>10</v>
      </c>
      <c r="D15" s="1">
        <v>3</v>
      </c>
      <c r="E15" s="1" t="s">
        <v>35</v>
      </c>
      <c r="F15" s="1">
        <v>83.61</v>
      </c>
      <c r="G15" s="1" t="s">
        <v>34</v>
      </c>
      <c r="H15" s="1">
        <v>0</v>
      </c>
      <c r="I15" s="1">
        <v>0.5</v>
      </c>
      <c r="J15" s="3">
        <f t="shared" si="1"/>
        <v>0</v>
      </c>
    </row>
    <row r="16" spans="1:12" x14ac:dyDescent="0.15">
      <c r="A16" s="1">
        <v>360</v>
      </c>
      <c r="B16" s="1" t="s">
        <v>198</v>
      </c>
      <c r="C16" s="1">
        <v>11</v>
      </c>
      <c r="D16" s="1">
        <v>1</v>
      </c>
      <c r="E16" s="1" t="s">
        <v>37</v>
      </c>
      <c r="F16" s="1">
        <v>90.29</v>
      </c>
      <c r="G16" s="1" t="s">
        <v>24</v>
      </c>
      <c r="H16" s="1">
        <v>1.6</v>
      </c>
      <c r="I16" s="1">
        <v>2.4</v>
      </c>
      <c r="J16" s="3">
        <f t="shared" si="1"/>
        <v>0.66666666666666674</v>
      </c>
      <c r="K16" s="1" t="s">
        <v>36</v>
      </c>
      <c r="L16" s="1" t="s">
        <v>0</v>
      </c>
    </row>
    <row r="17" spans="1:12" x14ac:dyDescent="0.15">
      <c r="A17" s="1">
        <v>360</v>
      </c>
      <c r="B17" s="1" t="s">
        <v>198</v>
      </c>
      <c r="C17" s="1">
        <v>11</v>
      </c>
      <c r="D17" s="1">
        <v>1</v>
      </c>
      <c r="E17" s="1" t="s">
        <v>39</v>
      </c>
      <c r="F17" s="1">
        <v>90.46</v>
      </c>
      <c r="G17" s="1" t="s">
        <v>38</v>
      </c>
      <c r="H17" s="1">
        <v>0.9</v>
      </c>
      <c r="I17" s="1">
        <v>1.1000000000000001</v>
      </c>
      <c r="J17" s="3">
        <f t="shared" si="1"/>
        <v>0.81818181818181812</v>
      </c>
      <c r="K17" s="1" t="s">
        <v>36</v>
      </c>
    </row>
    <row r="18" spans="1:12" x14ac:dyDescent="0.15">
      <c r="A18" s="1">
        <v>360</v>
      </c>
      <c r="B18" s="1" t="s">
        <v>198</v>
      </c>
      <c r="C18" s="1">
        <v>11</v>
      </c>
      <c r="D18" s="1">
        <v>2</v>
      </c>
      <c r="E18" s="1" t="s">
        <v>41</v>
      </c>
      <c r="F18" s="1">
        <v>91.63</v>
      </c>
      <c r="G18" s="1" t="s">
        <v>40</v>
      </c>
      <c r="H18" s="1">
        <v>0</v>
      </c>
      <c r="I18" s="1">
        <v>1</v>
      </c>
      <c r="J18" s="3">
        <f t="shared" si="1"/>
        <v>0</v>
      </c>
    </row>
    <row r="19" spans="1:12" x14ac:dyDescent="0.15">
      <c r="A19" s="1">
        <v>360</v>
      </c>
      <c r="B19" s="1" t="s">
        <v>198</v>
      </c>
      <c r="C19" s="1">
        <v>11</v>
      </c>
      <c r="D19" s="1">
        <v>3</v>
      </c>
      <c r="E19" s="1" t="s">
        <v>43</v>
      </c>
      <c r="F19" s="1">
        <v>93.68</v>
      </c>
      <c r="G19" s="1" t="s">
        <v>42</v>
      </c>
      <c r="H19" s="1">
        <v>0</v>
      </c>
      <c r="I19" s="1">
        <v>0.5</v>
      </c>
      <c r="J19" s="3">
        <f t="shared" si="1"/>
        <v>0</v>
      </c>
      <c r="K19" s="1" t="s">
        <v>36</v>
      </c>
    </row>
    <row r="20" spans="1:12" x14ac:dyDescent="0.15">
      <c r="A20" s="1">
        <v>360</v>
      </c>
      <c r="B20" s="1" t="s">
        <v>198</v>
      </c>
      <c r="C20" s="1">
        <v>11</v>
      </c>
      <c r="D20" s="1">
        <v>3</v>
      </c>
      <c r="E20" s="1" t="s">
        <v>45</v>
      </c>
      <c r="F20" s="1">
        <v>93.88</v>
      </c>
      <c r="G20" s="1" t="s">
        <v>44</v>
      </c>
      <c r="H20" s="1">
        <v>5</v>
      </c>
      <c r="I20" s="1">
        <v>4.4000000000000004</v>
      </c>
      <c r="J20" s="3">
        <f t="shared" si="1"/>
        <v>1.1363636363636362</v>
      </c>
    </row>
    <row r="21" spans="1:12" x14ac:dyDescent="0.15">
      <c r="A21" s="1">
        <v>360</v>
      </c>
      <c r="B21" s="1" t="s">
        <v>198</v>
      </c>
      <c r="C21" s="1">
        <v>11</v>
      </c>
      <c r="D21" s="1">
        <v>3</v>
      </c>
      <c r="E21" s="1" t="s">
        <v>46</v>
      </c>
      <c r="F21" s="1">
        <v>94.38</v>
      </c>
      <c r="G21" s="1" t="s">
        <v>34</v>
      </c>
      <c r="H21" s="1">
        <v>0</v>
      </c>
      <c r="I21" s="1">
        <v>0.5</v>
      </c>
      <c r="J21" s="3">
        <f t="shared" si="1"/>
        <v>0</v>
      </c>
    </row>
    <row r="22" spans="1:12" x14ac:dyDescent="0.15">
      <c r="A22" s="1">
        <v>360</v>
      </c>
      <c r="B22" s="1" t="s">
        <v>198</v>
      </c>
      <c r="C22" s="1">
        <v>12</v>
      </c>
      <c r="D22" s="1">
        <v>4</v>
      </c>
      <c r="E22" s="1" t="s">
        <v>47</v>
      </c>
      <c r="F22" s="1">
        <v>104.84</v>
      </c>
      <c r="G22" s="1" t="s">
        <v>40</v>
      </c>
      <c r="H22" s="1">
        <v>0</v>
      </c>
      <c r="I22" s="1">
        <v>0.5</v>
      </c>
      <c r="J22" s="3">
        <f t="shared" si="1"/>
        <v>0</v>
      </c>
    </row>
    <row r="23" spans="1:12" x14ac:dyDescent="0.15">
      <c r="A23" s="1">
        <v>360</v>
      </c>
      <c r="B23" s="1" t="s">
        <v>198</v>
      </c>
      <c r="C23" s="1">
        <v>15</v>
      </c>
      <c r="D23" s="1">
        <v>1</v>
      </c>
      <c r="E23" s="1" t="s">
        <v>48</v>
      </c>
      <c r="F23" s="1">
        <v>129.61000000000001</v>
      </c>
      <c r="G23" s="1" t="s">
        <v>34</v>
      </c>
      <c r="H23" s="1">
        <v>0</v>
      </c>
      <c r="I23" s="1">
        <v>0.5</v>
      </c>
      <c r="J23" s="3">
        <f t="shared" si="1"/>
        <v>0</v>
      </c>
    </row>
    <row r="24" spans="1:12" x14ac:dyDescent="0.15">
      <c r="A24" s="1">
        <v>360</v>
      </c>
      <c r="B24" s="1" t="s">
        <v>198</v>
      </c>
      <c r="C24" s="1">
        <v>15</v>
      </c>
      <c r="D24" s="1">
        <v>3</v>
      </c>
      <c r="E24" s="1" t="s">
        <v>49</v>
      </c>
      <c r="F24" s="1">
        <v>132.21</v>
      </c>
      <c r="G24" s="1" t="s">
        <v>9</v>
      </c>
      <c r="H24" s="1">
        <v>0</v>
      </c>
      <c r="I24" s="1">
        <v>3</v>
      </c>
      <c r="J24" s="3">
        <f t="shared" si="1"/>
        <v>0</v>
      </c>
    </row>
    <row r="25" spans="1:12" x14ac:dyDescent="0.15">
      <c r="A25" s="1">
        <v>360</v>
      </c>
      <c r="B25" s="1" t="s">
        <v>198</v>
      </c>
      <c r="C25" s="1">
        <v>15</v>
      </c>
      <c r="D25" s="1">
        <v>3</v>
      </c>
      <c r="E25" s="1" t="s">
        <v>52</v>
      </c>
      <c r="F25" s="1">
        <v>132.81</v>
      </c>
      <c r="G25" s="1" t="s">
        <v>51</v>
      </c>
      <c r="H25" s="1">
        <v>0</v>
      </c>
      <c r="I25" s="1">
        <v>0.9</v>
      </c>
      <c r="J25" s="3">
        <f t="shared" si="1"/>
        <v>0</v>
      </c>
      <c r="K25" s="1" t="s">
        <v>50</v>
      </c>
    </row>
    <row r="26" spans="1:12" x14ac:dyDescent="0.15">
      <c r="A26" s="1">
        <v>360</v>
      </c>
      <c r="B26" s="1" t="s">
        <v>198</v>
      </c>
      <c r="C26" s="1">
        <v>16</v>
      </c>
      <c r="D26" s="1">
        <v>1</v>
      </c>
      <c r="E26" s="1" t="s">
        <v>54</v>
      </c>
      <c r="F26" s="1">
        <v>138.96</v>
      </c>
      <c r="G26" s="1" t="s">
        <v>53</v>
      </c>
      <c r="H26" s="1">
        <v>0</v>
      </c>
      <c r="I26" s="1">
        <v>0.5</v>
      </c>
      <c r="J26" s="3">
        <f t="shared" si="1"/>
        <v>0</v>
      </c>
    </row>
    <row r="27" spans="1:12" x14ac:dyDescent="0.15">
      <c r="A27" s="1">
        <v>360</v>
      </c>
      <c r="B27" s="1" t="s">
        <v>198</v>
      </c>
      <c r="C27" s="1">
        <v>16</v>
      </c>
      <c r="D27" s="1">
        <v>4</v>
      </c>
      <c r="E27" s="1" t="s">
        <v>55</v>
      </c>
      <c r="F27" s="1">
        <v>144.38</v>
      </c>
      <c r="G27" s="1" t="s">
        <v>9</v>
      </c>
      <c r="H27" s="1">
        <v>0</v>
      </c>
      <c r="I27" s="1">
        <v>2</v>
      </c>
      <c r="J27" s="3">
        <f t="shared" si="1"/>
        <v>0</v>
      </c>
    </row>
    <row r="28" spans="1:12" x14ac:dyDescent="0.15">
      <c r="A28" s="1">
        <v>360</v>
      </c>
      <c r="B28" s="1" t="s">
        <v>198</v>
      </c>
      <c r="C28" s="1">
        <v>16</v>
      </c>
      <c r="D28" s="1">
        <v>5</v>
      </c>
      <c r="E28" s="1" t="s">
        <v>57</v>
      </c>
      <c r="F28" s="1">
        <v>144.77000000000001</v>
      </c>
      <c r="G28" s="1" t="s">
        <v>56</v>
      </c>
      <c r="H28" s="1">
        <v>0</v>
      </c>
      <c r="I28" s="1">
        <v>0.5</v>
      </c>
      <c r="J28" s="3">
        <f t="shared" si="1"/>
        <v>0</v>
      </c>
    </row>
    <row r="29" spans="1:12" x14ac:dyDescent="0.15">
      <c r="A29" s="1">
        <v>360</v>
      </c>
      <c r="B29" s="1" t="s">
        <v>198</v>
      </c>
      <c r="C29" s="1">
        <v>16</v>
      </c>
      <c r="D29" s="1">
        <v>5</v>
      </c>
      <c r="E29" s="1" t="s">
        <v>59</v>
      </c>
      <c r="F29" s="1">
        <v>145.375</v>
      </c>
      <c r="G29" s="1" t="s">
        <v>58</v>
      </c>
      <c r="H29" s="1">
        <v>5.57</v>
      </c>
      <c r="I29" s="1">
        <v>4.6399999999999997</v>
      </c>
      <c r="J29" s="3">
        <f t="shared" si="1"/>
        <v>1.2004310344827587</v>
      </c>
      <c r="K29" s="1" t="s">
        <v>36</v>
      </c>
      <c r="L29" s="1" t="s">
        <v>0</v>
      </c>
    </row>
    <row r="30" spans="1:12" x14ac:dyDescent="0.15">
      <c r="A30" s="1">
        <v>360</v>
      </c>
      <c r="B30" s="1" t="s">
        <v>198</v>
      </c>
      <c r="C30" s="1">
        <v>16</v>
      </c>
      <c r="D30" s="1">
        <v>6</v>
      </c>
      <c r="E30" s="1" t="s">
        <v>60</v>
      </c>
      <c r="F30" s="1">
        <v>147.26</v>
      </c>
      <c r="G30" s="1" t="s">
        <v>201</v>
      </c>
      <c r="H30" s="1">
        <v>0</v>
      </c>
      <c r="I30" s="1">
        <v>4.8</v>
      </c>
      <c r="J30" s="3">
        <f t="shared" si="1"/>
        <v>0</v>
      </c>
      <c r="K30" s="1" t="s">
        <v>26</v>
      </c>
    </row>
    <row r="31" spans="1:12" x14ac:dyDescent="0.15">
      <c r="A31" s="1">
        <v>360</v>
      </c>
      <c r="B31" s="1" t="s">
        <v>198</v>
      </c>
      <c r="C31" s="1">
        <v>20</v>
      </c>
      <c r="D31" s="1">
        <v>1</v>
      </c>
      <c r="E31" s="1" t="s">
        <v>61</v>
      </c>
      <c r="F31" s="1">
        <v>178.72</v>
      </c>
      <c r="G31" s="1" t="s">
        <v>38</v>
      </c>
      <c r="H31" s="1">
        <v>0</v>
      </c>
      <c r="I31" s="1">
        <v>0.9</v>
      </c>
      <c r="J31" s="3">
        <f t="shared" si="1"/>
        <v>0</v>
      </c>
      <c r="K31" s="1" t="s">
        <v>23</v>
      </c>
    </row>
    <row r="32" spans="1:12" x14ac:dyDescent="0.15">
      <c r="A32" s="1">
        <v>360</v>
      </c>
      <c r="B32" s="1" t="s">
        <v>198</v>
      </c>
      <c r="C32" s="1">
        <v>20</v>
      </c>
      <c r="D32" s="1">
        <v>2</v>
      </c>
      <c r="E32" s="1" t="s">
        <v>62</v>
      </c>
      <c r="F32" s="1">
        <v>179.57</v>
      </c>
      <c r="G32" s="1" t="s">
        <v>202</v>
      </c>
      <c r="H32" s="1">
        <v>0</v>
      </c>
      <c r="I32" s="1">
        <v>0.2</v>
      </c>
      <c r="J32" s="3">
        <f t="shared" si="1"/>
        <v>0</v>
      </c>
    </row>
    <row r="33" spans="1:12" x14ac:dyDescent="0.15">
      <c r="A33" s="1">
        <v>360</v>
      </c>
      <c r="B33" s="1" t="s">
        <v>198</v>
      </c>
      <c r="C33" s="1">
        <v>21</v>
      </c>
      <c r="D33" s="1">
        <v>1</v>
      </c>
      <c r="E33" s="1" t="s">
        <v>63</v>
      </c>
      <c r="F33" s="1">
        <v>180.25</v>
      </c>
      <c r="G33" s="1" t="s">
        <v>58</v>
      </c>
      <c r="H33" s="1">
        <v>2.12</v>
      </c>
      <c r="I33" s="1">
        <v>2.0499999999999998</v>
      </c>
      <c r="J33" s="3">
        <f t="shared" si="1"/>
        <v>1.0341463414634149</v>
      </c>
      <c r="K33" s="1" t="s">
        <v>36</v>
      </c>
      <c r="L33" s="1" t="s">
        <v>0</v>
      </c>
    </row>
    <row r="34" spans="1:12" x14ac:dyDescent="0.15">
      <c r="A34" s="1">
        <v>360</v>
      </c>
      <c r="B34" s="1" t="s">
        <v>198</v>
      </c>
      <c r="C34" s="1">
        <v>21</v>
      </c>
      <c r="D34" s="1">
        <v>1</v>
      </c>
      <c r="E34" s="4" t="s">
        <v>64</v>
      </c>
      <c r="F34" s="1">
        <v>180.255</v>
      </c>
      <c r="G34" s="1" t="s">
        <v>58</v>
      </c>
      <c r="H34" s="1">
        <v>1</v>
      </c>
      <c r="I34" s="1">
        <v>13</v>
      </c>
      <c r="J34" s="3">
        <f t="shared" si="1"/>
        <v>7.6923076923076927E-2</v>
      </c>
      <c r="K34" s="1" t="s">
        <v>36</v>
      </c>
    </row>
    <row r="35" spans="1:12" x14ac:dyDescent="0.15">
      <c r="A35" s="1">
        <v>360</v>
      </c>
      <c r="B35" s="1" t="s">
        <v>198</v>
      </c>
      <c r="C35" s="1">
        <v>23</v>
      </c>
      <c r="D35" s="1">
        <v>3</v>
      </c>
      <c r="E35" s="1" t="s">
        <v>66</v>
      </c>
      <c r="F35" s="1">
        <v>200.46</v>
      </c>
      <c r="G35" s="1" t="s">
        <v>65</v>
      </c>
      <c r="H35" s="1">
        <v>0</v>
      </c>
      <c r="I35" s="1">
        <v>1.5</v>
      </c>
      <c r="J35" s="3">
        <f t="shared" si="1"/>
        <v>0</v>
      </c>
      <c r="K35" s="1" t="s">
        <v>213</v>
      </c>
      <c r="L35" s="1" t="s">
        <v>0</v>
      </c>
    </row>
    <row r="36" spans="1:12" x14ac:dyDescent="0.15">
      <c r="A36" s="1">
        <v>360</v>
      </c>
      <c r="B36" s="1" t="s">
        <v>198</v>
      </c>
      <c r="C36" s="1">
        <v>24</v>
      </c>
      <c r="D36" s="1">
        <v>2</v>
      </c>
      <c r="E36" s="1" t="s">
        <v>67</v>
      </c>
      <c r="F36" s="1">
        <v>208.98</v>
      </c>
      <c r="G36" s="1" t="s">
        <v>38</v>
      </c>
      <c r="H36" s="1">
        <v>0</v>
      </c>
      <c r="I36" s="1">
        <v>1.2</v>
      </c>
      <c r="J36" s="3">
        <f t="shared" si="1"/>
        <v>0</v>
      </c>
      <c r="K36" s="1" t="s">
        <v>36</v>
      </c>
    </row>
    <row r="37" spans="1:12" x14ac:dyDescent="0.15">
      <c r="A37" s="1">
        <v>360</v>
      </c>
      <c r="B37" s="1" t="s">
        <v>198</v>
      </c>
      <c r="C37" s="1">
        <v>24</v>
      </c>
      <c r="D37" s="1">
        <v>3</v>
      </c>
      <c r="E37" s="4" t="s">
        <v>68</v>
      </c>
      <c r="F37" s="1">
        <v>209.875</v>
      </c>
      <c r="G37" s="1" t="s">
        <v>202</v>
      </c>
      <c r="H37" s="1">
        <v>0</v>
      </c>
      <c r="I37" s="1">
        <v>0.2</v>
      </c>
      <c r="J37" s="3">
        <f t="shared" si="1"/>
        <v>0</v>
      </c>
    </row>
    <row r="38" spans="1:12" x14ac:dyDescent="0.15">
      <c r="A38" s="1">
        <v>360</v>
      </c>
      <c r="B38" s="1" t="s">
        <v>198</v>
      </c>
      <c r="C38" s="1">
        <v>25</v>
      </c>
      <c r="D38" s="1">
        <v>1</v>
      </c>
      <c r="E38" s="1" t="s">
        <v>69</v>
      </c>
      <c r="F38" s="1">
        <v>216.26499999999999</v>
      </c>
      <c r="G38" s="1" t="s">
        <v>202</v>
      </c>
      <c r="H38" s="1">
        <v>0</v>
      </c>
      <c r="I38" s="1">
        <v>1</v>
      </c>
      <c r="J38" s="3">
        <f t="shared" si="1"/>
        <v>0</v>
      </c>
    </row>
    <row r="39" spans="1:12" x14ac:dyDescent="0.15">
      <c r="A39" s="1">
        <v>360</v>
      </c>
      <c r="B39" s="1" t="s">
        <v>198</v>
      </c>
      <c r="C39" s="1">
        <v>25</v>
      </c>
      <c r="D39" s="1">
        <v>1</v>
      </c>
      <c r="E39" s="4" t="s">
        <v>71</v>
      </c>
      <c r="F39" s="1">
        <v>217.07</v>
      </c>
      <c r="G39" s="1" t="s">
        <v>70</v>
      </c>
      <c r="H39" s="1">
        <v>0</v>
      </c>
      <c r="I39" s="1">
        <v>0.5</v>
      </c>
      <c r="J39" s="3">
        <f t="shared" si="1"/>
        <v>0</v>
      </c>
    </row>
    <row r="40" spans="1:12" x14ac:dyDescent="0.15">
      <c r="A40" s="1">
        <v>360</v>
      </c>
      <c r="B40" s="1" t="s">
        <v>198</v>
      </c>
      <c r="C40" s="1">
        <v>25</v>
      </c>
      <c r="D40" s="1">
        <v>2</v>
      </c>
      <c r="E40" s="1" t="s">
        <v>73</v>
      </c>
      <c r="F40" s="1">
        <v>218.1</v>
      </c>
      <c r="G40" s="1" t="s">
        <v>72</v>
      </c>
      <c r="H40" s="1">
        <v>0.55000000000000004</v>
      </c>
      <c r="I40" s="1">
        <v>1</v>
      </c>
      <c r="J40" s="3">
        <f t="shared" si="1"/>
        <v>0.55000000000000004</v>
      </c>
      <c r="K40" s="1" t="s">
        <v>26</v>
      </c>
    </row>
    <row r="41" spans="1:12" x14ac:dyDescent="0.15">
      <c r="A41" s="1">
        <v>360</v>
      </c>
      <c r="B41" s="1" t="s">
        <v>198</v>
      </c>
      <c r="C41" s="1">
        <v>26</v>
      </c>
      <c r="D41" s="1">
        <v>2</v>
      </c>
      <c r="E41" s="1" t="s">
        <v>74</v>
      </c>
      <c r="F41" s="1">
        <v>228.42</v>
      </c>
      <c r="G41" s="1" t="s">
        <v>38</v>
      </c>
      <c r="H41" s="1">
        <v>0.8</v>
      </c>
      <c r="I41" s="1">
        <v>1</v>
      </c>
      <c r="J41" s="3">
        <f t="shared" si="1"/>
        <v>0.8</v>
      </c>
      <c r="K41" s="1" t="s">
        <v>36</v>
      </c>
    </row>
    <row r="42" spans="1:12" x14ac:dyDescent="0.15">
      <c r="A42" s="1">
        <v>360</v>
      </c>
      <c r="B42" s="1" t="s">
        <v>198</v>
      </c>
      <c r="C42" s="1">
        <v>27</v>
      </c>
      <c r="D42" s="1">
        <v>1</v>
      </c>
      <c r="E42" s="4" t="s">
        <v>46</v>
      </c>
      <c r="F42" s="1">
        <v>236.74</v>
      </c>
      <c r="G42" s="1" t="s">
        <v>24</v>
      </c>
      <c r="H42" s="1">
        <v>0</v>
      </c>
      <c r="I42" s="1">
        <v>0.4</v>
      </c>
      <c r="J42" s="3">
        <f t="shared" si="1"/>
        <v>0</v>
      </c>
      <c r="K42" s="1" t="s">
        <v>36</v>
      </c>
    </row>
    <row r="43" spans="1:12" x14ac:dyDescent="0.15">
      <c r="A43" s="1">
        <v>360</v>
      </c>
      <c r="B43" s="1" t="s">
        <v>198</v>
      </c>
      <c r="C43" s="1">
        <v>28</v>
      </c>
      <c r="D43" s="1">
        <v>1</v>
      </c>
      <c r="E43" s="1" t="s">
        <v>75</v>
      </c>
      <c r="F43" s="1">
        <v>245.995</v>
      </c>
      <c r="G43" s="1" t="s">
        <v>202</v>
      </c>
      <c r="H43" s="1">
        <v>0</v>
      </c>
      <c r="I43" s="1">
        <v>2</v>
      </c>
      <c r="J43" s="3">
        <f t="shared" si="1"/>
        <v>0</v>
      </c>
    </row>
    <row r="44" spans="1:12" x14ac:dyDescent="0.15">
      <c r="A44" s="1">
        <v>360</v>
      </c>
      <c r="B44" s="1" t="s">
        <v>198</v>
      </c>
      <c r="C44" s="1">
        <v>30</v>
      </c>
      <c r="D44" s="1">
        <v>1</v>
      </c>
      <c r="E44" s="4" t="s">
        <v>76</v>
      </c>
      <c r="F44" s="1">
        <v>268.42500000000001</v>
      </c>
      <c r="G44" s="1" t="s">
        <v>58</v>
      </c>
      <c r="H44" s="1">
        <v>0</v>
      </c>
      <c r="I44" s="1">
        <v>4.5</v>
      </c>
      <c r="J44" s="3">
        <f t="shared" si="1"/>
        <v>0</v>
      </c>
    </row>
    <row r="45" spans="1:12" x14ac:dyDescent="0.15">
      <c r="A45" s="1">
        <v>360</v>
      </c>
      <c r="B45" s="1" t="s">
        <v>198</v>
      </c>
      <c r="C45" s="1">
        <v>31</v>
      </c>
      <c r="D45" s="1">
        <v>3</v>
      </c>
      <c r="E45" s="1" t="s">
        <v>77</v>
      </c>
      <c r="F45" s="1">
        <v>277.43</v>
      </c>
      <c r="G45" s="1" t="s">
        <v>38</v>
      </c>
      <c r="H45" s="1">
        <v>0</v>
      </c>
      <c r="I45" s="1">
        <v>0.9</v>
      </c>
      <c r="J45" s="3">
        <f t="shared" si="1"/>
        <v>0</v>
      </c>
      <c r="K45" s="1" t="s">
        <v>36</v>
      </c>
    </row>
    <row r="46" spans="1:12" x14ac:dyDescent="0.15">
      <c r="A46" s="1">
        <v>360</v>
      </c>
      <c r="B46" s="1" t="s">
        <v>198</v>
      </c>
      <c r="C46" s="1">
        <v>32</v>
      </c>
      <c r="D46" s="1">
        <v>2</v>
      </c>
      <c r="E46" s="4" t="s">
        <v>79</v>
      </c>
      <c r="F46" s="1">
        <v>286.82</v>
      </c>
      <c r="G46" s="1" t="s">
        <v>78</v>
      </c>
      <c r="H46" s="1">
        <v>0</v>
      </c>
      <c r="I46" s="1">
        <v>0.8</v>
      </c>
      <c r="J46" s="3">
        <f t="shared" si="1"/>
        <v>0</v>
      </c>
    </row>
    <row r="47" spans="1:12" x14ac:dyDescent="0.15">
      <c r="A47" s="1">
        <v>360</v>
      </c>
      <c r="B47" s="1" t="s">
        <v>198</v>
      </c>
      <c r="C47" s="1">
        <v>37</v>
      </c>
      <c r="D47" s="1">
        <v>2</v>
      </c>
      <c r="E47" s="1" t="s">
        <v>82</v>
      </c>
      <c r="F47" s="1">
        <v>334.27</v>
      </c>
      <c r="G47" s="1" t="s">
        <v>81</v>
      </c>
      <c r="H47" s="1">
        <v>0.14000000000000001</v>
      </c>
      <c r="I47" s="1">
        <v>3.95</v>
      </c>
      <c r="J47" s="3">
        <f t="shared" si="1"/>
        <v>3.5443037974683546E-2</v>
      </c>
      <c r="K47" s="1" t="s">
        <v>80</v>
      </c>
      <c r="L47" s="1" t="s">
        <v>0</v>
      </c>
    </row>
    <row r="48" spans="1:12" x14ac:dyDescent="0.15">
      <c r="A48" s="1">
        <v>360</v>
      </c>
      <c r="B48" s="1" t="s">
        <v>198</v>
      </c>
      <c r="C48" s="1">
        <v>37</v>
      </c>
      <c r="D48" s="1">
        <v>3</v>
      </c>
      <c r="E48" s="1" t="s">
        <v>84</v>
      </c>
      <c r="F48" s="1">
        <v>336.07</v>
      </c>
      <c r="G48" s="1" t="s">
        <v>83</v>
      </c>
      <c r="H48" s="1">
        <v>0.1</v>
      </c>
      <c r="I48" s="1">
        <v>0.4</v>
      </c>
      <c r="J48" s="3">
        <f t="shared" si="1"/>
        <v>0.25</v>
      </c>
    </row>
    <row r="49" spans="1:12" x14ac:dyDescent="0.15">
      <c r="A49" s="1">
        <v>360</v>
      </c>
      <c r="B49" s="1" t="s">
        <v>198</v>
      </c>
      <c r="C49" s="1">
        <v>38</v>
      </c>
      <c r="D49" s="1">
        <v>1</v>
      </c>
      <c r="E49" s="1" t="s">
        <v>86</v>
      </c>
      <c r="F49" s="1">
        <v>342.79500000000002</v>
      </c>
      <c r="G49" s="1" t="s">
        <v>85</v>
      </c>
      <c r="H49" s="1">
        <v>0.19</v>
      </c>
      <c r="I49" s="1">
        <v>0.87</v>
      </c>
      <c r="J49" s="3">
        <f t="shared" si="1"/>
        <v>0.21839080459770116</v>
      </c>
      <c r="L49" s="1" t="s">
        <v>0</v>
      </c>
    </row>
    <row r="50" spans="1:12" x14ac:dyDescent="0.15">
      <c r="A50" s="1">
        <v>360</v>
      </c>
      <c r="B50" s="1" t="s">
        <v>198</v>
      </c>
      <c r="C50" s="1">
        <v>38</v>
      </c>
      <c r="D50" s="1">
        <v>4</v>
      </c>
      <c r="E50" s="4" t="s">
        <v>88</v>
      </c>
      <c r="F50" s="1">
        <v>347.13</v>
      </c>
      <c r="G50" s="1" t="s">
        <v>83</v>
      </c>
      <c r="H50" s="1">
        <v>0</v>
      </c>
      <c r="I50" s="1">
        <v>0.7</v>
      </c>
      <c r="J50" s="3">
        <f t="shared" si="1"/>
        <v>0</v>
      </c>
      <c r="K50" s="1" t="s">
        <v>87</v>
      </c>
    </row>
    <row r="51" spans="1:12" x14ac:dyDescent="0.15">
      <c r="A51" s="1">
        <v>360</v>
      </c>
      <c r="B51" s="1" t="s">
        <v>198</v>
      </c>
      <c r="C51" s="1">
        <v>39</v>
      </c>
      <c r="D51" s="1">
        <v>5</v>
      </c>
      <c r="E51" s="1" t="s">
        <v>89</v>
      </c>
      <c r="F51" s="1">
        <v>357.39499999999998</v>
      </c>
      <c r="G51" s="1" t="s">
        <v>203</v>
      </c>
      <c r="H51" s="1">
        <v>0</v>
      </c>
      <c r="I51" s="1">
        <v>6</v>
      </c>
      <c r="J51" s="3">
        <f t="shared" si="1"/>
        <v>0</v>
      </c>
    </row>
    <row r="52" spans="1:12" x14ac:dyDescent="0.15">
      <c r="A52" s="1">
        <v>360</v>
      </c>
      <c r="B52" s="1" t="s">
        <v>198</v>
      </c>
      <c r="C52" s="1">
        <v>39</v>
      </c>
      <c r="D52" s="1">
        <v>6</v>
      </c>
      <c r="E52" s="4" t="s">
        <v>91</v>
      </c>
      <c r="F52" s="1">
        <v>358.96</v>
      </c>
      <c r="G52" s="1" t="s">
        <v>90</v>
      </c>
      <c r="H52" s="1">
        <v>0</v>
      </c>
      <c r="I52" s="1">
        <v>1</v>
      </c>
      <c r="J52" s="3">
        <f t="shared" si="1"/>
        <v>0</v>
      </c>
    </row>
    <row r="53" spans="1:12" x14ac:dyDescent="0.15">
      <c r="A53" s="1">
        <v>360</v>
      </c>
      <c r="B53" s="1" t="s">
        <v>198</v>
      </c>
      <c r="C53" s="1">
        <v>41</v>
      </c>
      <c r="D53" s="1">
        <v>2</v>
      </c>
      <c r="E53" s="1" t="s">
        <v>92</v>
      </c>
      <c r="F53" s="1">
        <v>373.11</v>
      </c>
      <c r="G53" s="1" t="s">
        <v>204</v>
      </c>
      <c r="H53" s="1">
        <v>0</v>
      </c>
      <c r="I53" s="1">
        <v>5</v>
      </c>
      <c r="J53" s="3">
        <f t="shared" si="1"/>
        <v>0</v>
      </c>
      <c r="K53" s="1" t="s">
        <v>115</v>
      </c>
    </row>
    <row r="54" spans="1:12" x14ac:dyDescent="0.15">
      <c r="A54" s="1">
        <v>360</v>
      </c>
      <c r="B54" s="1" t="s">
        <v>198</v>
      </c>
      <c r="C54" s="1">
        <v>41</v>
      </c>
      <c r="D54" s="1">
        <v>3</v>
      </c>
      <c r="E54" s="4" t="s">
        <v>93</v>
      </c>
      <c r="F54" s="1">
        <v>375.02</v>
      </c>
      <c r="G54" s="1" t="s">
        <v>205</v>
      </c>
      <c r="H54" s="1">
        <v>0</v>
      </c>
      <c r="I54" s="1">
        <v>0.5</v>
      </c>
      <c r="J54" s="3">
        <f t="shared" si="1"/>
        <v>0</v>
      </c>
    </row>
    <row r="55" spans="1:12" x14ac:dyDescent="0.15">
      <c r="A55" s="1">
        <v>360</v>
      </c>
      <c r="B55" s="1" t="s">
        <v>198</v>
      </c>
      <c r="C55" s="1">
        <v>41</v>
      </c>
      <c r="D55" s="1">
        <v>3</v>
      </c>
      <c r="E55" s="1" t="s">
        <v>94</v>
      </c>
      <c r="F55" s="1">
        <v>375.4</v>
      </c>
      <c r="G55" s="1" t="s">
        <v>70</v>
      </c>
      <c r="H55" s="1">
        <v>0</v>
      </c>
      <c r="I55" s="1">
        <v>0.5</v>
      </c>
      <c r="J55" s="3">
        <f t="shared" si="1"/>
        <v>0</v>
      </c>
    </row>
    <row r="56" spans="1:12" x14ac:dyDescent="0.15">
      <c r="A56" s="1">
        <v>360</v>
      </c>
      <c r="B56" s="1" t="s">
        <v>198</v>
      </c>
      <c r="C56" s="1">
        <v>42</v>
      </c>
      <c r="D56" s="1">
        <v>1</v>
      </c>
      <c r="E56" s="4" t="s">
        <v>96</v>
      </c>
      <c r="F56" s="1">
        <v>381.58</v>
      </c>
      <c r="G56" s="1" t="s">
        <v>95</v>
      </c>
      <c r="H56" s="1">
        <v>0</v>
      </c>
      <c r="I56" s="1">
        <v>2</v>
      </c>
      <c r="J56" s="3">
        <f t="shared" si="1"/>
        <v>0</v>
      </c>
    </row>
    <row r="57" spans="1:12" x14ac:dyDescent="0.15">
      <c r="A57" s="1">
        <v>360</v>
      </c>
      <c r="B57" s="1" t="s">
        <v>198</v>
      </c>
      <c r="C57" s="1">
        <v>42</v>
      </c>
      <c r="D57" s="1">
        <v>2</v>
      </c>
      <c r="E57" s="1" t="s">
        <v>97</v>
      </c>
      <c r="F57" s="1">
        <v>382.95</v>
      </c>
      <c r="G57" s="1" t="s">
        <v>95</v>
      </c>
      <c r="H57" s="1">
        <v>0</v>
      </c>
      <c r="I57" s="1">
        <v>1.8</v>
      </c>
      <c r="J57" s="3">
        <f t="shared" si="1"/>
        <v>0</v>
      </c>
    </row>
    <row r="58" spans="1:12" x14ac:dyDescent="0.15">
      <c r="A58" s="1">
        <v>360</v>
      </c>
      <c r="B58" s="1" t="s">
        <v>198</v>
      </c>
      <c r="C58" s="1">
        <v>43</v>
      </c>
      <c r="D58" s="1">
        <v>5</v>
      </c>
      <c r="E58" s="4" t="s">
        <v>98</v>
      </c>
      <c r="F58" s="1">
        <v>396.96</v>
      </c>
      <c r="G58" s="1" t="s">
        <v>31</v>
      </c>
      <c r="H58" s="1">
        <v>0.1</v>
      </c>
      <c r="I58" s="1">
        <v>0.9</v>
      </c>
      <c r="J58" s="3">
        <f t="shared" si="1"/>
        <v>0.11111111111111112</v>
      </c>
    </row>
    <row r="59" spans="1:12" x14ac:dyDescent="0.15">
      <c r="A59" s="1">
        <v>360</v>
      </c>
      <c r="B59" s="1" t="s">
        <v>198</v>
      </c>
      <c r="C59" s="1">
        <v>45</v>
      </c>
      <c r="D59" s="1">
        <v>1</v>
      </c>
      <c r="E59" s="1" t="s">
        <v>99</v>
      </c>
      <c r="F59" s="1">
        <v>410.66</v>
      </c>
      <c r="G59" s="1" t="s">
        <v>70</v>
      </c>
      <c r="H59" s="1">
        <v>0.1</v>
      </c>
      <c r="I59" s="1">
        <v>0.4</v>
      </c>
      <c r="J59" s="3">
        <f t="shared" si="1"/>
        <v>0.25</v>
      </c>
    </row>
    <row r="60" spans="1:12" x14ac:dyDescent="0.15">
      <c r="A60" s="1">
        <v>360</v>
      </c>
      <c r="B60" s="1" t="s">
        <v>198</v>
      </c>
      <c r="C60" s="1">
        <v>47</v>
      </c>
      <c r="D60" s="1">
        <v>1</v>
      </c>
      <c r="E60" s="1" t="s">
        <v>100</v>
      </c>
      <c r="F60" s="1">
        <v>420.72500000000002</v>
      </c>
      <c r="G60" s="1" t="s">
        <v>27</v>
      </c>
      <c r="H60" s="1">
        <v>3.77</v>
      </c>
      <c r="I60" s="1">
        <v>3.47</v>
      </c>
      <c r="J60" s="3">
        <f t="shared" si="1"/>
        <v>1.0864553314121037</v>
      </c>
      <c r="L60" s="1" t="s">
        <v>0</v>
      </c>
    </row>
    <row r="61" spans="1:12" x14ac:dyDescent="0.15">
      <c r="A61" s="1">
        <v>360</v>
      </c>
      <c r="B61" s="1" t="s">
        <v>198</v>
      </c>
      <c r="C61" s="1">
        <v>47</v>
      </c>
      <c r="D61" s="1">
        <v>1</v>
      </c>
      <c r="E61" s="4" t="s">
        <v>102</v>
      </c>
      <c r="F61" s="1">
        <v>420.73500000000001</v>
      </c>
      <c r="G61" s="1" t="s">
        <v>101</v>
      </c>
      <c r="H61" s="1">
        <v>4</v>
      </c>
      <c r="I61" s="1">
        <v>6</v>
      </c>
      <c r="J61" s="3">
        <f t="shared" si="1"/>
        <v>0.66666666666666663</v>
      </c>
      <c r="K61" s="1" t="s">
        <v>26</v>
      </c>
    </row>
    <row r="62" spans="1:12" x14ac:dyDescent="0.15">
      <c r="A62" s="1">
        <v>360</v>
      </c>
      <c r="B62" s="1" t="s">
        <v>198</v>
      </c>
      <c r="C62" s="1">
        <v>47</v>
      </c>
      <c r="D62" s="1">
        <v>1</v>
      </c>
      <c r="E62" s="1" t="s">
        <v>103</v>
      </c>
      <c r="F62" s="1">
        <v>420.89</v>
      </c>
      <c r="G62" s="1" t="s">
        <v>101</v>
      </c>
      <c r="H62" s="1">
        <v>1.5</v>
      </c>
      <c r="I62" s="1">
        <v>0.5</v>
      </c>
      <c r="J62" s="3">
        <f t="shared" si="1"/>
        <v>3</v>
      </c>
      <c r="K62" s="1" t="s">
        <v>26</v>
      </c>
    </row>
    <row r="63" spans="1:12" x14ac:dyDescent="0.15">
      <c r="A63" s="1">
        <v>360</v>
      </c>
      <c r="B63" s="1" t="s">
        <v>198</v>
      </c>
      <c r="C63" s="1">
        <v>47</v>
      </c>
      <c r="D63" s="1">
        <v>1</v>
      </c>
      <c r="E63" s="1" t="s">
        <v>104</v>
      </c>
      <c r="F63" s="1">
        <v>421.13</v>
      </c>
      <c r="G63" s="1" t="s">
        <v>27</v>
      </c>
      <c r="H63" s="1">
        <v>1.57</v>
      </c>
      <c r="I63" s="1">
        <v>5.84</v>
      </c>
      <c r="J63" s="3">
        <f t="shared" si="1"/>
        <v>0.26883561643835618</v>
      </c>
      <c r="L63" s="1" t="s">
        <v>0</v>
      </c>
    </row>
    <row r="64" spans="1:12" x14ac:dyDescent="0.15">
      <c r="A64" s="1">
        <v>360</v>
      </c>
      <c r="B64" s="1" t="s">
        <v>198</v>
      </c>
      <c r="C64" s="1">
        <v>47</v>
      </c>
      <c r="D64" s="1">
        <v>1</v>
      </c>
      <c r="E64" s="4" t="s">
        <v>106</v>
      </c>
      <c r="F64" s="1">
        <v>421.67</v>
      </c>
      <c r="G64" s="1" t="s">
        <v>105</v>
      </c>
      <c r="H64" s="1">
        <v>0</v>
      </c>
      <c r="I64" s="1">
        <v>0.5</v>
      </c>
      <c r="J64" s="3">
        <f t="shared" si="1"/>
        <v>0</v>
      </c>
      <c r="K64" s="1" t="s">
        <v>26</v>
      </c>
    </row>
    <row r="65" spans="1:12" x14ac:dyDescent="0.15">
      <c r="A65" s="1">
        <v>360</v>
      </c>
      <c r="B65" s="1" t="s">
        <v>198</v>
      </c>
      <c r="C65" s="1">
        <v>47</v>
      </c>
      <c r="D65" s="1">
        <v>2</v>
      </c>
      <c r="E65" s="1" t="s">
        <v>108</v>
      </c>
      <c r="F65" s="1">
        <v>423.45499999999998</v>
      </c>
      <c r="G65" s="1" t="s">
        <v>107</v>
      </c>
      <c r="H65" s="1">
        <v>0</v>
      </c>
      <c r="I65" s="1">
        <v>2</v>
      </c>
      <c r="J65" s="3">
        <f t="shared" si="1"/>
        <v>0</v>
      </c>
    </row>
    <row r="66" spans="1:12" x14ac:dyDescent="0.15">
      <c r="A66" s="1">
        <v>360</v>
      </c>
      <c r="B66" s="1" t="s">
        <v>198</v>
      </c>
      <c r="C66" s="1">
        <v>47</v>
      </c>
      <c r="D66" s="1">
        <v>3</v>
      </c>
      <c r="E66" s="4" t="s">
        <v>110</v>
      </c>
      <c r="F66" s="1">
        <v>423.755</v>
      </c>
      <c r="G66" s="1" t="s">
        <v>109</v>
      </c>
      <c r="H66" s="1">
        <v>0</v>
      </c>
      <c r="I66" s="1">
        <v>5</v>
      </c>
      <c r="J66" s="3">
        <f t="shared" si="1"/>
        <v>0</v>
      </c>
    </row>
    <row r="67" spans="1:12" x14ac:dyDescent="0.15">
      <c r="A67" s="1">
        <v>360</v>
      </c>
      <c r="B67" s="1" t="s">
        <v>198</v>
      </c>
      <c r="C67" s="1">
        <v>51</v>
      </c>
      <c r="D67" s="1">
        <v>1</v>
      </c>
      <c r="E67" s="1" t="s">
        <v>111</v>
      </c>
      <c r="F67" s="1">
        <v>460.22</v>
      </c>
      <c r="G67" s="1" t="s">
        <v>202</v>
      </c>
      <c r="H67" s="1">
        <v>0</v>
      </c>
      <c r="I67" s="1">
        <v>5</v>
      </c>
      <c r="J67" s="3">
        <f t="shared" si="1"/>
        <v>0</v>
      </c>
    </row>
    <row r="68" spans="1:12" x14ac:dyDescent="0.15">
      <c r="A68" s="1">
        <v>360</v>
      </c>
      <c r="B68" s="1" t="s">
        <v>198</v>
      </c>
      <c r="C68" s="1">
        <v>51</v>
      </c>
      <c r="D68" s="1">
        <v>1</v>
      </c>
      <c r="E68" s="4" t="s">
        <v>112</v>
      </c>
      <c r="F68" s="1">
        <v>460.28500000000003</v>
      </c>
      <c r="G68" s="1" t="s">
        <v>206</v>
      </c>
      <c r="H68" s="1">
        <v>0</v>
      </c>
      <c r="I68" s="1">
        <v>2</v>
      </c>
      <c r="J68" s="3">
        <f t="shared" si="1"/>
        <v>0</v>
      </c>
    </row>
    <row r="69" spans="1:12" x14ac:dyDescent="0.15">
      <c r="A69" s="1">
        <v>360</v>
      </c>
      <c r="B69" s="1" t="s">
        <v>198</v>
      </c>
      <c r="C69" s="1">
        <v>51</v>
      </c>
      <c r="D69" s="1">
        <v>2</v>
      </c>
      <c r="E69" s="1" t="s">
        <v>113</v>
      </c>
      <c r="F69" s="1">
        <v>460.88499999999999</v>
      </c>
      <c r="G69" s="1" t="s">
        <v>207</v>
      </c>
      <c r="H69" s="1">
        <v>0</v>
      </c>
      <c r="I69" s="1">
        <v>1</v>
      </c>
      <c r="J69" s="3">
        <f t="shared" si="1"/>
        <v>0</v>
      </c>
    </row>
    <row r="70" spans="1:12" x14ac:dyDescent="0.15">
      <c r="A70" s="1">
        <v>360</v>
      </c>
      <c r="B70" s="1" t="s">
        <v>198</v>
      </c>
      <c r="C70" s="1">
        <v>52</v>
      </c>
      <c r="D70" s="1">
        <v>1</v>
      </c>
      <c r="E70" s="4" t="s">
        <v>114</v>
      </c>
      <c r="F70" s="1">
        <v>469.03</v>
      </c>
      <c r="G70" s="1" t="s">
        <v>95</v>
      </c>
      <c r="H70" s="1">
        <v>0</v>
      </c>
      <c r="I70" s="1">
        <v>1</v>
      </c>
      <c r="J70" s="3">
        <f t="shared" si="1"/>
        <v>0</v>
      </c>
    </row>
    <row r="71" spans="1:12" x14ac:dyDescent="0.15">
      <c r="A71" s="1">
        <v>360</v>
      </c>
      <c r="B71" s="1" t="s">
        <v>198</v>
      </c>
      <c r="C71" s="1">
        <v>58</v>
      </c>
      <c r="D71" s="1">
        <v>8</v>
      </c>
      <c r="E71" s="1" t="s">
        <v>116</v>
      </c>
      <c r="F71" s="1">
        <v>529.66999999999996</v>
      </c>
      <c r="G71" s="1" t="s">
        <v>27</v>
      </c>
      <c r="H71" s="3">
        <v>7.6E-3</v>
      </c>
      <c r="I71" s="3">
        <v>9.9199999999999997E-2</v>
      </c>
      <c r="J71" s="3">
        <f t="shared" si="1"/>
        <v>7.6612903225806453E-2</v>
      </c>
      <c r="K71" s="1" t="s">
        <v>115</v>
      </c>
    </row>
    <row r="72" spans="1:12" x14ac:dyDescent="0.15">
      <c r="A72" s="1">
        <v>360</v>
      </c>
      <c r="B72" s="1" t="s">
        <v>198</v>
      </c>
      <c r="C72" s="1">
        <v>61</v>
      </c>
      <c r="D72" s="1">
        <v>4</v>
      </c>
      <c r="E72" s="1" t="s">
        <v>117</v>
      </c>
      <c r="F72" s="1">
        <v>552.22</v>
      </c>
      <c r="G72" s="1" t="s">
        <v>29</v>
      </c>
      <c r="H72" s="1">
        <v>0.9</v>
      </c>
      <c r="I72" s="1">
        <v>2.1</v>
      </c>
      <c r="J72" s="3">
        <f t="shared" si="1"/>
        <v>0.42857142857142855</v>
      </c>
      <c r="K72" s="1" t="s">
        <v>115</v>
      </c>
      <c r="L72" s="1" t="s">
        <v>0</v>
      </c>
    </row>
    <row r="73" spans="1:12" x14ac:dyDescent="0.15">
      <c r="A73" s="1">
        <v>360</v>
      </c>
      <c r="B73" s="1" t="s">
        <v>198</v>
      </c>
      <c r="C73" s="1">
        <v>61</v>
      </c>
      <c r="D73" s="1">
        <v>4</v>
      </c>
      <c r="E73" s="1" t="s">
        <v>118</v>
      </c>
      <c r="F73" s="1">
        <v>552.37</v>
      </c>
      <c r="G73" s="1" t="s">
        <v>101</v>
      </c>
      <c r="H73" s="1">
        <v>3</v>
      </c>
      <c r="I73" s="1">
        <v>1.8</v>
      </c>
      <c r="J73" s="3">
        <f t="shared" ref="J73:J85" si="2">H73/I73</f>
        <v>1.6666666666666665</v>
      </c>
      <c r="K73" s="1" t="s">
        <v>115</v>
      </c>
    </row>
    <row r="74" spans="1:12" x14ac:dyDescent="0.15">
      <c r="A74" s="1">
        <v>360</v>
      </c>
      <c r="B74" s="1" t="s">
        <v>198</v>
      </c>
      <c r="C74" s="1">
        <v>62</v>
      </c>
      <c r="D74" s="1">
        <v>1</v>
      </c>
      <c r="E74" s="1" t="s">
        <v>120</v>
      </c>
      <c r="F74" s="1">
        <v>558.16499999999996</v>
      </c>
      <c r="G74" s="1" t="s">
        <v>119</v>
      </c>
      <c r="H74" s="1">
        <v>0.2</v>
      </c>
      <c r="I74" s="1">
        <v>4.18</v>
      </c>
      <c r="J74" s="3">
        <f t="shared" si="2"/>
        <v>4.7846889952153117E-2</v>
      </c>
      <c r="L74" s="1" t="s">
        <v>0</v>
      </c>
    </row>
    <row r="75" spans="1:12" x14ac:dyDescent="0.15">
      <c r="A75" s="1">
        <v>360</v>
      </c>
      <c r="B75" s="1" t="s">
        <v>198</v>
      </c>
      <c r="C75" s="1">
        <v>62</v>
      </c>
      <c r="D75" s="1">
        <v>1</v>
      </c>
      <c r="E75" s="4" t="s">
        <v>123</v>
      </c>
      <c r="F75" s="1">
        <v>558.91499999999996</v>
      </c>
      <c r="G75" s="1" t="s">
        <v>122</v>
      </c>
      <c r="H75" s="1">
        <v>0</v>
      </c>
      <c r="I75" s="1">
        <v>0.5</v>
      </c>
      <c r="J75" s="3">
        <f t="shared" si="2"/>
        <v>0</v>
      </c>
      <c r="K75" s="1" t="s">
        <v>121</v>
      </c>
    </row>
    <row r="76" spans="1:12" x14ac:dyDescent="0.15">
      <c r="A76" s="1">
        <v>360</v>
      </c>
      <c r="B76" s="1" t="s">
        <v>198</v>
      </c>
      <c r="C76" s="1">
        <v>62</v>
      </c>
      <c r="D76" s="1">
        <v>2</v>
      </c>
      <c r="E76" s="1" t="s">
        <v>124</v>
      </c>
      <c r="F76" s="1">
        <v>560.26</v>
      </c>
      <c r="G76" s="1" t="s">
        <v>119</v>
      </c>
      <c r="H76" s="1">
        <v>0.04</v>
      </c>
      <c r="I76" s="1">
        <v>4.87</v>
      </c>
      <c r="J76" s="3">
        <f t="shared" si="2"/>
        <v>8.2135523613963042E-3</v>
      </c>
      <c r="L76" s="1" t="s">
        <v>0</v>
      </c>
    </row>
    <row r="77" spans="1:12" x14ac:dyDescent="0.15">
      <c r="A77" s="1">
        <v>360</v>
      </c>
      <c r="B77" s="1" t="s">
        <v>198</v>
      </c>
      <c r="C77" s="1">
        <v>62</v>
      </c>
      <c r="D77" s="1">
        <v>3</v>
      </c>
      <c r="E77" s="1" t="s">
        <v>126</v>
      </c>
      <c r="F77" s="1">
        <v>561.53</v>
      </c>
      <c r="G77" s="1" t="s">
        <v>125</v>
      </c>
      <c r="H77" s="1">
        <v>0</v>
      </c>
      <c r="I77" s="1">
        <v>0.8</v>
      </c>
      <c r="J77" s="3">
        <f t="shared" si="2"/>
        <v>0</v>
      </c>
    </row>
    <row r="78" spans="1:12" x14ac:dyDescent="0.15">
      <c r="A78" s="1">
        <v>360</v>
      </c>
      <c r="B78" s="1" t="s">
        <v>198</v>
      </c>
      <c r="C78" s="1">
        <v>64</v>
      </c>
      <c r="D78" s="1">
        <v>2</v>
      </c>
      <c r="E78" s="4" t="s">
        <v>127</v>
      </c>
      <c r="F78" s="1">
        <v>578.79999999999995</v>
      </c>
      <c r="G78" s="1" t="s">
        <v>202</v>
      </c>
      <c r="H78" s="1">
        <v>0.5</v>
      </c>
      <c r="I78" s="1">
        <v>4.5</v>
      </c>
      <c r="J78" s="3">
        <f t="shared" si="2"/>
        <v>0.1111111111111111</v>
      </c>
    </row>
    <row r="79" spans="1:12" x14ac:dyDescent="0.15">
      <c r="A79" s="1">
        <v>360</v>
      </c>
      <c r="B79" s="1" t="s">
        <v>198</v>
      </c>
      <c r="C79" s="1">
        <v>65</v>
      </c>
      <c r="D79" s="1">
        <v>3</v>
      </c>
      <c r="E79" s="1" t="s">
        <v>128</v>
      </c>
      <c r="F79" s="1">
        <v>590.99</v>
      </c>
      <c r="G79" s="1" t="s">
        <v>119</v>
      </c>
      <c r="H79" s="3">
        <v>0</v>
      </c>
      <c r="I79" s="3">
        <v>3.0000000000000001E-3</v>
      </c>
      <c r="J79" s="3">
        <f t="shared" si="2"/>
        <v>0</v>
      </c>
    </row>
    <row r="80" spans="1:12" x14ac:dyDescent="0.15">
      <c r="A80" s="1">
        <v>360</v>
      </c>
      <c r="B80" s="1" t="s">
        <v>198</v>
      </c>
      <c r="C80" s="1">
        <v>65</v>
      </c>
      <c r="D80" s="1">
        <v>7</v>
      </c>
      <c r="E80" s="1" t="s">
        <v>129</v>
      </c>
      <c r="F80" s="1">
        <v>596.24</v>
      </c>
      <c r="G80" s="1" t="s">
        <v>119</v>
      </c>
      <c r="H80" s="1">
        <v>8</v>
      </c>
      <c r="I80" s="1">
        <v>2</v>
      </c>
      <c r="J80" s="3">
        <f t="shared" si="2"/>
        <v>4</v>
      </c>
      <c r="K80" s="1" t="s">
        <v>121</v>
      </c>
    </row>
    <row r="81" spans="1:12" x14ac:dyDescent="0.15">
      <c r="A81" s="1">
        <v>360</v>
      </c>
      <c r="B81" s="1" t="s">
        <v>198</v>
      </c>
      <c r="C81" s="1">
        <v>66</v>
      </c>
      <c r="D81" s="1">
        <v>4</v>
      </c>
      <c r="E81" s="4" t="s">
        <v>130</v>
      </c>
      <c r="F81" s="1">
        <v>602.76</v>
      </c>
      <c r="G81" s="1" t="s">
        <v>208</v>
      </c>
      <c r="H81" s="1">
        <v>0</v>
      </c>
      <c r="I81" s="1">
        <v>0.5</v>
      </c>
      <c r="J81" s="3">
        <f t="shared" si="2"/>
        <v>0</v>
      </c>
    </row>
    <row r="82" spans="1:12" x14ac:dyDescent="0.15">
      <c r="A82" s="1">
        <v>360</v>
      </c>
      <c r="B82" s="1" t="s">
        <v>198</v>
      </c>
      <c r="C82" s="1">
        <v>67</v>
      </c>
      <c r="D82" s="1">
        <v>4</v>
      </c>
      <c r="E82" s="1" t="s">
        <v>131</v>
      </c>
      <c r="F82" s="1">
        <v>611.37</v>
      </c>
      <c r="G82" s="1" t="s">
        <v>202</v>
      </c>
      <c r="H82" s="1">
        <v>1.6</v>
      </c>
      <c r="I82" s="1">
        <v>6.4</v>
      </c>
      <c r="J82" s="3">
        <f t="shared" si="2"/>
        <v>0.25</v>
      </c>
      <c r="L82" s="1" t="s">
        <v>0</v>
      </c>
    </row>
    <row r="83" spans="1:12" x14ac:dyDescent="0.15">
      <c r="A83" s="1">
        <v>360</v>
      </c>
      <c r="B83" s="1" t="s">
        <v>198</v>
      </c>
      <c r="C83" s="1">
        <v>67</v>
      </c>
      <c r="D83" s="1">
        <v>7</v>
      </c>
      <c r="E83" s="1" t="s">
        <v>132</v>
      </c>
      <c r="F83" s="1">
        <v>615.91999999999996</v>
      </c>
      <c r="G83" s="1" t="s">
        <v>202</v>
      </c>
      <c r="H83" s="3">
        <v>2.3599999999999999E-2</v>
      </c>
      <c r="I83" s="3">
        <v>5.5199999999999999E-2</v>
      </c>
      <c r="J83" s="3">
        <f t="shared" si="2"/>
        <v>0.42753623188405798</v>
      </c>
    </row>
    <row r="84" spans="1:12" x14ac:dyDescent="0.15">
      <c r="A84" s="1">
        <v>360</v>
      </c>
      <c r="B84" s="1" t="s">
        <v>198</v>
      </c>
      <c r="C84" s="1">
        <v>68</v>
      </c>
      <c r="D84" s="1">
        <v>3</v>
      </c>
      <c r="E84" s="1" t="s">
        <v>135</v>
      </c>
      <c r="F84" s="1">
        <v>620.79999999999995</v>
      </c>
      <c r="G84" s="1" t="s">
        <v>134</v>
      </c>
      <c r="H84" s="3">
        <v>1.4E-3</v>
      </c>
      <c r="I84" s="3">
        <v>2.2599999999999999E-2</v>
      </c>
      <c r="J84" s="3">
        <f t="shared" si="2"/>
        <v>6.1946902654867263E-2</v>
      </c>
      <c r="K84" s="1" t="s">
        <v>133</v>
      </c>
    </row>
    <row r="85" spans="1:12" x14ac:dyDescent="0.15">
      <c r="A85" s="1">
        <v>360</v>
      </c>
      <c r="B85" s="1" t="s">
        <v>198</v>
      </c>
      <c r="C85" s="1">
        <v>68</v>
      </c>
      <c r="D85" s="1">
        <v>6</v>
      </c>
      <c r="E85" s="1" t="s">
        <v>137</v>
      </c>
      <c r="F85" s="1">
        <v>623.91</v>
      </c>
      <c r="G85" s="1" t="s">
        <v>136</v>
      </c>
      <c r="H85" s="1">
        <v>0</v>
      </c>
      <c r="I85" s="1">
        <v>0.9</v>
      </c>
      <c r="J85" s="3">
        <f t="shared" si="2"/>
        <v>0</v>
      </c>
      <c r="K85" s="1" t="s">
        <v>133</v>
      </c>
    </row>
    <row r="86" spans="1:12" x14ac:dyDescent="0.15">
      <c r="A86" s="1">
        <v>360</v>
      </c>
      <c r="B86" s="1" t="s">
        <v>198</v>
      </c>
      <c r="C86" s="1">
        <v>68</v>
      </c>
      <c r="D86" s="1">
        <v>6</v>
      </c>
      <c r="E86" s="1" t="s">
        <v>139</v>
      </c>
      <c r="F86" s="1">
        <v>624.41</v>
      </c>
      <c r="G86" s="1" t="s">
        <v>138</v>
      </c>
      <c r="J86" s="3">
        <v>0</v>
      </c>
    </row>
    <row r="87" spans="1:12" x14ac:dyDescent="0.15">
      <c r="A87" s="1">
        <v>360</v>
      </c>
      <c r="B87" s="1" t="s">
        <v>198</v>
      </c>
      <c r="C87" s="1">
        <v>69</v>
      </c>
      <c r="D87" s="1">
        <v>1</v>
      </c>
      <c r="E87" s="1" t="s">
        <v>140</v>
      </c>
      <c r="F87" s="1">
        <v>626.65</v>
      </c>
      <c r="G87" s="1" t="s">
        <v>134</v>
      </c>
      <c r="H87" s="1">
        <v>0.1</v>
      </c>
      <c r="I87" s="1">
        <v>4.05</v>
      </c>
      <c r="J87" s="3">
        <f t="shared" ref="J87:J137" si="3">H87/I87</f>
        <v>2.469135802469136E-2</v>
      </c>
      <c r="K87" s="1" t="s">
        <v>133</v>
      </c>
      <c r="L87" s="1" t="s">
        <v>0</v>
      </c>
    </row>
    <row r="88" spans="1:12" x14ac:dyDescent="0.15">
      <c r="A88" s="1">
        <v>360</v>
      </c>
      <c r="B88" s="1" t="s">
        <v>198</v>
      </c>
      <c r="C88" s="1">
        <v>69</v>
      </c>
      <c r="D88" s="1">
        <v>1</v>
      </c>
      <c r="E88" s="1" t="s">
        <v>141</v>
      </c>
      <c r="F88" s="1">
        <v>626.83000000000004</v>
      </c>
      <c r="G88" s="1" t="s">
        <v>134</v>
      </c>
      <c r="H88" s="3">
        <v>9.4000000000000004E-3</v>
      </c>
      <c r="I88" s="3">
        <v>3.2199999999999999E-2</v>
      </c>
      <c r="J88" s="3">
        <f t="shared" si="3"/>
        <v>0.29192546583850931</v>
      </c>
      <c r="K88" s="1" t="s">
        <v>133</v>
      </c>
    </row>
    <row r="89" spans="1:12" x14ac:dyDescent="0.15">
      <c r="A89" s="1">
        <v>360</v>
      </c>
      <c r="B89" s="1" t="s">
        <v>198</v>
      </c>
      <c r="C89" s="1">
        <v>69</v>
      </c>
      <c r="D89" s="1">
        <v>5</v>
      </c>
      <c r="E89" s="1" t="s">
        <v>143</v>
      </c>
      <c r="F89" s="1">
        <v>631.99</v>
      </c>
      <c r="G89" s="1" t="s">
        <v>142</v>
      </c>
      <c r="H89" s="1">
        <v>2.76</v>
      </c>
      <c r="I89" s="1">
        <v>1.87</v>
      </c>
      <c r="J89" s="3">
        <f t="shared" si="3"/>
        <v>1.4759358288770053</v>
      </c>
      <c r="K89" s="1" t="s">
        <v>133</v>
      </c>
      <c r="L89" s="1" t="s">
        <v>0</v>
      </c>
    </row>
    <row r="90" spans="1:12" x14ac:dyDescent="0.15">
      <c r="A90" s="1">
        <v>360</v>
      </c>
      <c r="B90" s="1" t="s">
        <v>198</v>
      </c>
      <c r="C90" s="1">
        <v>69</v>
      </c>
      <c r="D90" s="1">
        <v>5</v>
      </c>
      <c r="E90" s="1" t="s">
        <v>146</v>
      </c>
      <c r="F90" s="1">
        <v>632.04999999999995</v>
      </c>
      <c r="G90" s="1" t="s">
        <v>145</v>
      </c>
      <c r="H90" s="1">
        <v>5</v>
      </c>
      <c r="I90" s="1">
        <v>1</v>
      </c>
      <c r="J90" s="3">
        <f t="shared" si="3"/>
        <v>5</v>
      </c>
      <c r="K90" s="1" t="s">
        <v>144</v>
      </c>
    </row>
    <row r="91" spans="1:12" x14ac:dyDescent="0.15">
      <c r="A91" s="1">
        <v>360</v>
      </c>
      <c r="B91" s="1" t="s">
        <v>198</v>
      </c>
      <c r="C91" s="1">
        <v>70</v>
      </c>
      <c r="D91" s="1">
        <v>2</v>
      </c>
      <c r="E91" s="1" t="s">
        <v>147</v>
      </c>
      <c r="F91" s="1">
        <v>637.94000000000005</v>
      </c>
      <c r="G91" s="1" t="s">
        <v>119</v>
      </c>
      <c r="H91" s="1">
        <v>2.15</v>
      </c>
      <c r="I91" s="1">
        <v>1.31</v>
      </c>
      <c r="J91" s="3">
        <f t="shared" si="3"/>
        <v>1.6412213740458015</v>
      </c>
      <c r="L91" s="1" t="s">
        <v>0</v>
      </c>
    </row>
    <row r="92" spans="1:12" x14ac:dyDescent="0.15">
      <c r="A92" s="1">
        <v>360</v>
      </c>
      <c r="B92" s="1" t="s">
        <v>198</v>
      </c>
      <c r="C92" s="1">
        <v>70</v>
      </c>
      <c r="D92" s="1">
        <v>3</v>
      </c>
      <c r="E92" s="1" t="s">
        <v>149</v>
      </c>
      <c r="F92" s="1">
        <v>639.27499999999998</v>
      </c>
      <c r="G92" s="1" t="s">
        <v>148</v>
      </c>
      <c r="H92" s="1">
        <v>0</v>
      </c>
      <c r="I92" s="1">
        <v>5</v>
      </c>
      <c r="J92" s="3">
        <f t="shared" si="3"/>
        <v>0</v>
      </c>
    </row>
    <row r="93" spans="1:12" x14ac:dyDescent="0.15">
      <c r="A93" s="1">
        <v>360</v>
      </c>
      <c r="B93" s="1" t="s">
        <v>198</v>
      </c>
      <c r="C93" s="1">
        <v>70</v>
      </c>
      <c r="D93" s="1">
        <v>4</v>
      </c>
      <c r="E93" s="1" t="s">
        <v>126</v>
      </c>
      <c r="F93" s="1">
        <v>640.67999999999995</v>
      </c>
      <c r="G93" s="1" t="s">
        <v>148</v>
      </c>
      <c r="H93" s="1">
        <v>2.11</v>
      </c>
      <c r="I93" s="1">
        <v>1.05</v>
      </c>
      <c r="J93" s="3">
        <f t="shared" si="3"/>
        <v>2.0095238095238095</v>
      </c>
      <c r="K93" s="1" t="s">
        <v>26</v>
      </c>
      <c r="L93" s="1" t="s">
        <v>0</v>
      </c>
    </row>
    <row r="94" spans="1:12" x14ac:dyDescent="0.15">
      <c r="A94" s="1">
        <v>360</v>
      </c>
      <c r="B94" s="1" t="s">
        <v>198</v>
      </c>
      <c r="C94" s="1">
        <v>75</v>
      </c>
      <c r="D94" s="1">
        <v>1</v>
      </c>
      <c r="E94" s="1" t="s">
        <v>150</v>
      </c>
      <c r="F94" s="1">
        <v>664.79</v>
      </c>
      <c r="G94" s="1" t="s">
        <v>125</v>
      </c>
      <c r="H94" s="1">
        <v>0</v>
      </c>
      <c r="I94" s="1">
        <v>0.5</v>
      </c>
      <c r="J94" s="3">
        <f t="shared" si="3"/>
        <v>0</v>
      </c>
    </row>
    <row r="95" spans="1:12" x14ac:dyDescent="0.15">
      <c r="A95" s="1">
        <v>360</v>
      </c>
      <c r="B95" s="1" t="s">
        <v>198</v>
      </c>
      <c r="C95" s="1">
        <v>75</v>
      </c>
      <c r="D95" s="1">
        <v>4</v>
      </c>
      <c r="E95" s="1" t="s">
        <v>151</v>
      </c>
      <c r="F95" s="1">
        <v>668.79</v>
      </c>
      <c r="G95" s="1" t="s">
        <v>145</v>
      </c>
      <c r="H95" s="1">
        <v>0</v>
      </c>
      <c r="I95" s="1">
        <v>10</v>
      </c>
      <c r="J95" s="3">
        <f t="shared" si="3"/>
        <v>0</v>
      </c>
      <c r="K95" s="1" t="s">
        <v>144</v>
      </c>
    </row>
    <row r="96" spans="1:12" x14ac:dyDescent="0.15">
      <c r="A96" s="1">
        <v>360</v>
      </c>
      <c r="B96" s="1" t="s">
        <v>198</v>
      </c>
      <c r="C96" s="1">
        <v>75</v>
      </c>
      <c r="D96" s="1">
        <v>4</v>
      </c>
      <c r="E96" s="1" t="s">
        <v>152</v>
      </c>
      <c r="F96" s="1">
        <v>668.85</v>
      </c>
      <c r="G96" s="1" t="s">
        <v>119</v>
      </c>
      <c r="H96" s="1">
        <v>3.52</v>
      </c>
      <c r="I96" s="1">
        <v>3.27</v>
      </c>
      <c r="J96" s="3">
        <f t="shared" si="3"/>
        <v>1.0764525993883791</v>
      </c>
      <c r="K96" s="1" t="s">
        <v>121</v>
      </c>
      <c r="L96" s="1" t="s">
        <v>0</v>
      </c>
    </row>
    <row r="97" spans="1:12" x14ac:dyDescent="0.15">
      <c r="A97" s="1">
        <v>360</v>
      </c>
      <c r="B97" s="1" t="s">
        <v>198</v>
      </c>
      <c r="C97" s="1">
        <v>76</v>
      </c>
      <c r="D97" s="1">
        <v>4</v>
      </c>
      <c r="E97" s="1" t="s">
        <v>153</v>
      </c>
      <c r="F97" s="1">
        <v>677.95</v>
      </c>
      <c r="G97" s="1" t="s">
        <v>145</v>
      </c>
      <c r="H97" s="1">
        <v>2.0099999999999998</v>
      </c>
      <c r="I97" s="1">
        <v>0.91</v>
      </c>
      <c r="J97" s="3">
        <f t="shared" si="3"/>
        <v>2.2087912087912085</v>
      </c>
      <c r="K97" s="1" t="s">
        <v>121</v>
      </c>
      <c r="L97" s="1" t="s">
        <v>0</v>
      </c>
    </row>
    <row r="98" spans="1:12" x14ac:dyDescent="0.15">
      <c r="A98" s="1">
        <v>360</v>
      </c>
      <c r="B98" s="1" t="s">
        <v>198</v>
      </c>
      <c r="C98" s="1">
        <v>77</v>
      </c>
      <c r="D98" s="1">
        <v>2</v>
      </c>
      <c r="E98" s="1" t="s">
        <v>154</v>
      </c>
      <c r="F98" s="1">
        <v>682.32</v>
      </c>
      <c r="G98" s="1" t="s">
        <v>81</v>
      </c>
      <c r="H98" s="1">
        <v>4.09</v>
      </c>
      <c r="I98" s="1">
        <v>2.41</v>
      </c>
      <c r="J98" s="3">
        <f t="shared" si="3"/>
        <v>1.697095435684647</v>
      </c>
      <c r="K98" s="1" t="s">
        <v>87</v>
      </c>
      <c r="L98" s="1" t="s">
        <v>0</v>
      </c>
    </row>
    <row r="99" spans="1:12" x14ac:dyDescent="0.15">
      <c r="A99" s="1">
        <v>360</v>
      </c>
      <c r="B99" s="1" t="s">
        <v>198</v>
      </c>
      <c r="C99" s="1">
        <v>77</v>
      </c>
      <c r="D99" s="1">
        <v>2</v>
      </c>
      <c r="E99" s="1" t="s">
        <v>155</v>
      </c>
      <c r="F99" s="1">
        <v>682.37</v>
      </c>
      <c r="G99" s="1" t="s">
        <v>81</v>
      </c>
      <c r="H99" s="1">
        <v>1.88</v>
      </c>
      <c r="I99" s="1">
        <v>1.87</v>
      </c>
      <c r="J99" s="3">
        <f t="shared" si="3"/>
        <v>1.0053475935828875</v>
      </c>
      <c r="K99" s="1" t="s">
        <v>87</v>
      </c>
      <c r="L99" s="1" t="s">
        <v>0</v>
      </c>
    </row>
    <row r="100" spans="1:12" x14ac:dyDescent="0.15">
      <c r="A100" s="1">
        <v>360</v>
      </c>
      <c r="B100" s="1" t="s">
        <v>198</v>
      </c>
      <c r="C100" s="1">
        <v>77</v>
      </c>
      <c r="D100" s="1">
        <v>2</v>
      </c>
      <c r="E100" s="1" t="s">
        <v>157</v>
      </c>
      <c r="F100" s="1">
        <v>682.52</v>
      </c>
      <c r="G100" s="1" t="s">
        <v>156</v>
      </c>
      <c r="H100" s="1">
        <v>1.8</v>
      </c>
      <c r="I100" s="1">
        <v>1</v>
      </c>
      <c r="J100" s="3">
        <f t="shared" si="3"/>
        <v>1.8</v>
      </c>
      <c r="K100" s="1" t="s">
        <v>80</v>
      </c>
    </row>
    <row r="101" spans="1:12" x14ac:dyDescent="0.15">
      <c r="A101" s="1">
        <v>360</v>
      </c>
      <c r="B101" s="1" t="s">
        <v>198</v>
      </c>
      <c r="C101" s="1">
        <v>77</v>
      </c>
      <c r="D101" s="1">
        <v>2</v>
      </c>
      <c r="E101" s="1" t="s">
        <v>158</v>
      </c>
      <c r="F101" s="1">
        <v>682.96</v>
      </c>
      <c r="G101" s="1" t="s">
        <v>156</v>
      </c>
      <c r="H101" s="1">
        <v>0.2</v>
      </c>
      <c r="I101" s="1">
        <v>1.6</v>
      </c>
      <c r="J101" s="3">
        <f t="shared" si="3"/>
        <v>0.125</v>
      </c>
    </row>
    <row r="102" spans="1:12" x14ac:dyDescent="0.15">
      <c r="A102" s="1">
        <v>360</v>
      </c>
      <c r="B102" s="1" t="s">
        <v>198</v>
      </c>
      <c r="C102" s="1">
        <v>78</v>
      </c>
      <c r="D102" s="1">
        <v>4</v>
      </c>
      <c r="E102" s="1" t="s">
        <v>160</v>
      </c>
      <c r="F102" s="1">
        <v>687.51</v>
      </c>
      <c r="G102" s="1" t="s">
        <v>159</v>
      </c>
      <c r="H102" s="1">
        <v>2.38</v>
      </c>
      <c r="I102" s="1">
        <v>3.76</v>
      </c>
      <c r="J102" s="3">
        <f t="shared" si="3"/>
        <v>0.63297872340425532</v>
      </c>
      <c r="K102" s="1" t="s">
        <v>50</v>
      </c>
      <c r="L102" s="1" t="s">
        <v>0</v>
      </c>
    </row>
    <row r="103" spans="1:12" x14ac:dyDescent="0.15">
      <c r="A103" s="1">
        <v>360</v>
      </c>
      <c r="B103" s="1" t="s">
        <v>198</v>
      </c>
      <c r="C103" s="1">
        <v>78</v>
      </c>
      <c r="D103" s="1">
        <v>4</v>
      </c>
      <c r="E103" s="1" t="s">
        <v>162</v>
      </c>
      <c r="F103" s="1">
        <v>688.09500000000003</v>
      </c>
      <c r="G103" s="1" t="s">
        <v>159</v>
      </c>
      <c r="H103" s="1">
        <v>0</v>
      </c>
      <c r="I103" s="1">
        <v>4.8</v>
      </c>
      <c r="J103" s="3">
        <f t="shared" si="3"/>
        <v>0</v>
      </c>
      <c r="K103" s="1" t="s">
        <v>161</v>
      </c>
    </row>
    <row r="104" spans="1:12" x14ac:dyDescent="0.15">
      <c r="A104" s="1">
        <v>360</v>
      </c>
      <c r="B104" s="1" t="s">
        <v>198</v>
      </c>
      <c r="C104" s="1">
        <v>78</v>
      </c>
      <c r="D104" s="1">
        <v>4</v>
      </c>
      <c r="E104" s="1" t="s">
        <v>163</v>
      </c>
      <c r="F104" s="1">
        <v>688.52</v>
      </c>
      <c r="G104" s="1" t="s">
        <v>159</v>
      </c>
      <c r="H104" s="1">
        <v>5.5</v>
      </c>
      <c r="I104" s="1">
        <v>4.5</v>
      </c>
      <c r="J104" s="3">
        <f t="shared" si="3"/>
        <v>1.2222222222222223</v>
      </c>
      <c r="K104" s="1" t="s">
        <v>50</v>
      </c>
      <c r="L104" s="1" t="s">
        <v>0</v>
      </c>
    </row>
    <row r="105" spans="1:12" x14ac:dyDescent="0.15">
      <c r="A105" s="1">
        <v>360</v>
      </c>
      <c r="B105" s="1" t="s">
        <v>198</v>
      </c>
      <c r="C105" s="1">
        <v>78</v>
      </c>
      <c r="D105" s="1">
        <v>4</v>
      </c>
      <c r="E105" s="1" t="s">
        <v>164</v>
      </c>
      <c r="F105" s="1">
        <v>688.69</v>
      </c>
      <c r="G105" s="1" t="s">
        <v>9</v>
      </c>
      <c r="H105" s="1">
        <v>0.3</v>
      </c>
      <c r="I105" s="1">
        <v>1.5</v>
      </c>
      <c r="J105" s="3">
        <f t="shared" si="3"/>
        <v>0.19999999999999998</v>
      </c>
      <c r="K105" s="1" t="s">
        <v>161</v>
      </c>
    </row>
    <row r="106" spans="1:12" x14ac:dyDescent="0.15">
      <c r="A106" s="1">
        <v>360</v>
      </c>
      <c r="B106" s="1" t="s">
        <v>198</v>
      </c>
      <c r="C106" s="1">
        <v>78</v>
      </c>
      <c r="D106" s="1">
        <v>7</v>
      </c>
      <c r="E106" s="1" t="s">
        <v>165</v>
      </c>
      <c r="F106" s="1">
        <v>692.15499999999997</v>
      </c>
      <c r="G106" s="1" t="s">
        <v>11</v>
      </c>
      <c r="H106" s="1">
        <v>3</v>
      </c>
      <c r="I106" s="1">
        <v>2</v>
      </c>
      <c r="J106" s="3">
        <f t="shared" si="3"/>
        <v>1.5</v>
      </c>
    </row>
    <row r="107" spans="1:12" x14ac:dyDescent="0.15">
      <c r="A107" s="1">
        <v>360</v>
      </c>
      <c r="B107" s="1" t="s">
        <v>198</v>
      </c>
      <c r="C107" s="1">
        <v>79</v>
      </c>
      <c r="D107" s="1">
        <v>4</v>
      </c>
      <c r="E107" s="1" t="s">
        <v>166</v>
      </c>
      <c r="F107" s="1">
        <v>697.9</v>
      </c>
      <c r="G107" s="1" t="s">
        <v>11</v>
      </c>
      <c r="H107" s="1">
        <v>2.4</v>
      </c>
      <c r="I107" s="1">
        <v>3.6</v>
      </c>
      <c r="J107" s="3">
        <f t="shared" si="3"/>
        <v>0.66666666666666663</v>
      </c>
      <c r="K107" s="1" t="s">
        <v>209</v>
      </c>
      <c r="L107" s="1" t="s">
        <v>0</v>
      </c>
    </row>
    <row r="108" spans="1:12" x14ac:dyDescent="0.15">
      <c r="A108" s="1">
        <v>360</v>
      </c>
      <c r="B108" s="1" t="s">
        <v>198</v>
      </c>
      <c r="C108" s="1">
        <v>79</v>
      </c>
      <c r="D108" s="1">
        <v>7</v>
      </c>
      <c r="E108" s="1" t="s">
        <v>167</v>
      </c>
      <c r="F108" s="1">
        <v>701</v>
      </c>
      <c r="G108" s="1" t="s">
        <v>58</v>
      </c>
      <c r="H108" s="1">
        <v>4.18</v>
      </c>
      <c r="I108" s="1">
        <v>2.09</v>
      </c>
      <c r="J108" s="3">
        <f t="shared" si="3"/>
        <v>2</v>
      </c>
      <c r="K108" s="1" t="s">
        <v>36</v>
      </c>
      <c r="L108" s="1" t="s">
        <v>0</v>
      </c>
    </row>
    <row r="109" spans="1:12" x14ac:dyDescent="0.15">
      <c r="A109" s="1">
        <v>360</v>
      </c>
      <c r="B109" s="1" t="s">
        <v>198</v>
      </c>
      <c r="C109" s="1">
        <v>80</v>
      </c>
      <c r="D109" s="1">
        <v>6</v>
      </c>
      <c r="E109" s="1" t="s">
        <v>168</v>
      </c>
      <c r="F109" s="1">
        <v>709.56500000000005</v>
      </c>
      <c r="G109" s="1" t="s">
        <v>202</v>
      </c>
      <c r="H109" s="1">
        <v>13</v>
      </c>
      <c r="I109" s="1">
        <v>7</v>
      </c>
      <c r="J109" s="3">
        <f t="shared" si="3"/>
        <v>1.8571428571428572</v>
      </c>
    </row>
    <row r="110" spans="1:12" x14ac:dyDescent="0.15">
      <c r="A110" s="1">
        <v>360</v>
      </c>
      <c r="B110" s="1" t="s">
        <v>198</v>
      </c>
      <c r="C110" s="1">
        <v>80</v>
      </c>
      <c r="D110" s="1">
        <v>7</v>
      </c>
      <c r="E110" s="1" t="s">
        <v>170</v>
      </c>
      <c r="F110" s="1">
        <v>711.19500000000005</v>
      </c>
      <c r="G110" s="1" t="s">
        <v>169</v>
      </c>
      <c r="H110" s="1">
        <v>7</v>
      </c>
      <c r="I110" s="1">
        <v>5</v>
      </c>
      <c r="J110" s="3">
        <f t="shared" si="3"/>
        <v>1.4</v>
      </c>
    </row>
    <row r="111" spans="1:12" x14ac:dyDescent="0.15">
      <c r="A111" s="1">
        <v>360</v>
      </c>
      <c r="B111" s="1" t="s">
        <v>198</v>
      </c>
      <c r="C111" s="1">
        <v>81</v>
      </c>
      <c r="D111" s="1">
        <v>3</v>
      </c>
      <c r="E111" s="1" t="s">
        <v>171</v>
      </c>
      <c r="F111" s="1">
        <v>716.27</v>
      </c>
      <c r="G111" s="1" t="s">
        <v>58</v>
      </c>
      <c r="H111" s="1">
        <v>7.05</v>
      </c>
      <c r="I111" s="1">
        <v>7.37</v>
      </c>
      <c r="J111" s="3">
        <f t="shared" si="3"/>
        <v>0.95658073270013566</v>
      </c>
      <c r="L111" s="1" t="s">
        <v>0</v>
      </c>
    </row>
    <row r="112" spans="1:12" x14ac:dyDescent="0.15">
      <c r="A112" s="1">
        <v>360</v>
      </c>
      <c r="B112" s="1" t="s">
        <v>198</v>
      </c>
      <c r="C112" s="1">
        <v>81</v>
      </c>
      <c r="D112" s="1">
        <v>3</v>
      </c>
      <c r="E112" s="1" t="s">
        <v>172</v>
      </c>
      <c r="F112" s="1">
        <v>716.52499999999998</v>
      </c>
      <c r="G112" s="1" t="s">
        <v>169</v>
      </c>
      <c r="H112" s="1">
        <v>7</v>
      </c>
      <c r="I112" s="1">
        <v>3</v>
      </c>
      <c r="J112" s="3">
        <f t="shared" si="3"/>
        <v>2.3333333333333335</v>
      </c>
    </row>
    <row r="113" spans="1:12" x14ac:dyDescent="0.15">
      <c r="A113" s="1">
        <v>360</v>
      </c>
      <c r="B113" s="1" t="s">
        <v>198</v>
      </c>
      <c r="C113" s="1">
        <v>78</v>
      </c>
      <c r="D113" s="1">
        <v>4</v>
      </c>
      <c r="E113" s="1" t="s">
        <v>173</v>
      </c>
      <c r="F113" s="1">
        <v>716.58500000000004</v>
      </c>
      <c r="G113" s="1" t="s">
        <v>58</v>
      </c>
      <c r="H113" s="3">
        <v>1.55E-2</v>
      </c>
      <c r="I113" s="3">
        <v>8.3199999999999996E-2</v>
      </c>
      <c r="J113" s="3">
        <f t="shared" si="3"/>
        <v>0.18629807692307693</v>
      </c>
      <c r="K113" s="1" t="s">
        <v>23</v>
      </c>
    </row>
    <row r="114" spans="1:12" x14ac:dyDescent="0.15">
      <c r="A114" s="1">
        <v>360</v>
      </c>
      <c r="B114" s="1" t="s">
        <v>198</v>
      </c>
      <c r="C114" s="1">
        <v>81</v>
      </c>
      <c r="D114" s="1">
        <v>6</v>
      </c>
      <c r="E114" s="1" t="s">
        <v>174</v>
      </c>
      <c r="F114" s="1">
        <v>720.41</v>
      </c>
      <c r="G114" s="1" t="s">
        <v>169</v>
      </c>
      <c r="H114" s="3">
        <v>0.108</v>
      </c>
      <c r="I114" s="3">
        <v>5.9700000000000003E-2</v>
      </c>
      <c r="J114" s="3">
        <f t="shared" si="3"/>
        <v>1.8090452261306531</v>
      </c>
      <c r="K114" s="1" t="s">
        <v>23</v>
      </c>
    </row>
    <row r="115" spans="1:12" x14ac:dyDescent="0.15">
      <c r="A115" s="1">
        <v>360</v>
      </c>
      <c r="B115" s="1" t="s">
        <v>198</v>
      </c>
      <c r="C115" s="1">
        <v>81</v>
      </c>
      <c r="D115" s="1">
        <v>6</v>
      </c>
      <c r="E115" s="1" t="s">
        <v>175</v>
      </c>
      <c r="F115" s="1">
        <v>720.67</v>
      </c>
      <c r="G115" s="1" t="s">
        <v>169</v>
      </c>
      <c r="H115" s="1">
        <v>4.04</v>
      </c>
      <c r="I115" s="1">
        <v>3.13</v>
      </c>
      <c r="J115" s="3">
        <f t="shared" si="3"/>
        <v>1.2907348242811503</v>
      </c>
      <c r="K115" s="1" t="s">
        <v>23</v>
      </c>
      <c r="L115" s="1" t="s">
        <v>0</v>
      </c>
    </row>
    <row r="116" spans="1:12" x14ac:dyDescent="0.15">
      <c r="A116" s="1">
        <v>360</v>
      </c>
      <c r="B116" s="1" t="s">
        <v>198</v>
      </c>
      <c r="C116" s="1">
        <v>81</v>
      </c>
      <c r="D116" s="1">
        <v>6</v>
      </c>
      <c r="E116" s="1" t="s">
        <v>176</v>
      </c>
      <c r="F116" s="1">
        <v>720.69</v>
      </c>
      <c r="G116" s="1" t="s">
        <v>169</v>
      </c>
      <c r="H116" s="3">
        <v>3.1899999999999998E-2</v>
      </c>
      <c r="I116" s="3">
        <v>7.6499999999999999E-2</v>
      </c>
      <c r="J116" s="3">
        <f t="shared" si="3"/>
        <v>0.41699346405228754</v>
      </c>
      <c r="K116" s="1" t="s">
        <v>23</v>
      </c>
    </row>
    <row r="117" spans="1:12" x14ac:dyDescent="0.15">
      <c r="A117" s="1">
        <v>360</v>
      </c>
      <c r="B117" s="1" t="s">
        <v>198</v>
      </c>
      <c r="C117" s="1">
        <v>81</v>
      </c>
      <c r="D117" s="1">
        <v>6</v>
      </c>
      <c r="E117" s="1" t="s">
        <v>177</v>
      </c>
      <c r="F117" s="1">
        <v>720.72</v>
      </c>
      <c r="G117" s="1" t="s">
        <v>169</v>
      </c>
      <c r="H117" s="1">
        <v>3.93</v>
      </c>
      <c r="I117" s="1">
        <v>3.61</v>
      </c>
      <c r="J117" s="3">
        <f t="shared" si="3"/>
        <v>1.0886426592797784</v>
      </c>
      <c r="K117" s="1" t="s">
        <v>23</v>
      </c>
      <c r="L117" s="1" t="s">
        <v>0</v>
      </c>
    </row>
    <row r="118" spans="1:12" x14ac:dyDescent="0.15">
      <c r="A118" s="1">
        <v>360</v>
      </c>
      <c r="B118" s="1" t="s">
        <v>198</v>
      </c>
      <c r="C118" s="1">
        <v>81</v>
      </c>
      <c r="D118" s="1">
        <v>6</v>
      </c>
      <c r="E118" s="1" t="s">
        <v>178</v>
      </c>
      <c r="F118" s="1">
        <v>721.31</v>
      </c>
      <c r="G118" s="1" t="s">
        <v>27</v>
      </c>
      <c r="H118" s="1">
        <v>3</v>
      </c>
      <c r="I118" s="1">
        <v>2.5</v>
      </c>
      <c r="J118" s="3">
        <f t="shared" si="3"/>
        <v>1.2</v>
      </c>
      <c r="K118" s="1" t="s">
        <v>115</v>
      </c>
    </row>
    <row r="119" spans="1:12" x14ac:dyDescent="0.15">
      <c r="A119" s="1">
        <v>360</v>
      </c>
      <c r="B119" s="1" t="s">
        <v>198</v>
      </c>
      <c r="C119" s="1">
        <v>82</v>
      </c>
      <c r="D119" s="1">
        <v>2</v>
      </c>
      <c r="E119" s="1" t="s">
        <v>179</v>
      </c>
      <c r="F119" s="1">
        <v>723.51499999999999</v>
      </c>
      <c r="G119" s="1" t="s">
        <v>101</v>
      </c>
      <c r="H119" s="1">
        <v>2.2999999999999998</v>
      </c>
      <c r="I119" s="1">
        <v>2.37</v>
      </c>
      <c r="J119" s="3">
        <f t="shared" si="3"/>
        <v>0.97046413502109696</v>
      </c>
      <c r="K119" s="1" t="s">
        <v>50</v>
      </c>
      <c r="L119" s="1" t="s">
        <v>0</v>
      </c>
    </row>
    <row r="120" spans="1:12" x14ac:dyDescent="0.15">
      <c r="A120" s="1">
        <v>360</v>
      </c>
      <c r="B120" s="1" t="s">
        <v>198</v>
      </c>
      <c r="C120" s="1">
        <v>82</v>
      </c>
      <c r="D120" s="1">
        <v>2</v>
      </c>
      <c r="E120" s="1" t="s">
        <v>180</v>
      </c>
      <c r="F120" s="1">
        <v>723.58</v>
      </c>
      <c r="G120" s="1" t="s">
        <v>101</v>
      </c>
      <c r="H120" s="1">
        <v>3.24</v>
      </c>
      <c r="I120" s="1">
        <v>3.47</v>
      </c>
      <c r="J120" s="3">
        <f t="shared" si="3"/>
        <v>0.93371757925072052</v>
      </c>
      <c r="K120" s="1" t="s">
        <v>50</v>
      </c>
      <c r="L120" s="1" t="s">
        <v>0</v>
      </c>
    </row>
    <row r="121" spans="1:12" x14ac:dyDescent="0.15">
      <c r="A121" s="1">
        <v>360</v>
      </c>
      <c r="B121" s="1" t="s">
        <v>198</v>
      </c>
      <c r="C121" s="1">
        <v>82</v>
      </c>
      <c r="D121" s="1">
        <v>3</v>
      </c>
      <c r="E121" s="1" t="s">
        <v>181</v>
      </c>
      <c r="F121" s="1">
        <v>725.2</v>
      </c>
      <c r="G121" s="1" t="s">
        <v>27</v>
      </c>
      <c r="H121" s="1">
        <v>7.2</v>
      </c>
      <c r="I121" s="1">
        <v>4.8</v>
      </c>
      <c r="J121" s="3">
        <f t="shared" si="3"/>
        <v>1.5</v>
      </c>
      <c r="K121" s="1" t="s">
        <v>211</v>
      </c>
      <c r="L121" s="1" t="s">
        <v>0</v>
      </c>
    </row>
    <row r="122" spans="1:12" x14ac:dyDescent="0.15">
      <c r="A122" s="1">
        <v>360</v>
      </c>
      <c r="B122" s="1" t="s">
        <v>198</v>
      </c>
      <c r="C122" s="1">
        <v>83</v>
      </c>
      <c r="D122" s="1">
        <v>1</v>
      </c>
      <c r="E122" s="1" t="s">
        <v>182</v>
      </c>
      <c r="F122" s="1">
        <v>731.2</v>
      </c>
      <c r="G122" s="1" t="s">
        <v>101</v>
      </c>
      <c r="H122" s="3">
        <v>0.20860000000000001</v>
      </c>
      <c r="I122" s="3">
        <v>0.1201</v>
      </c>
      <c r="J122" s="3">
        <f t="shared" si="3"/>
        <v>1.7368859283930058</v>
      </c>
    </row>
    <row r="123" spans="1:12" x14ac:dyDescent="0.15">
      <c r="A123" s="1">
        <v>360</v>
      </c>
      <c r="B123" s="1" t="s">
        <v>198</v>
      </c>
      <c r="C123" s="1">
        <v>83</v>
      </c>
      <c r="D123" s="1">
        <v>1</v>
      </c>
      <c r="E123" s="1" t="s">
        <v>183</v>
      </c>
      <c r="F123" s="1">
        <v>731.2</v>
      </c>
      <c r="G123" s="1" t="s">
        <v>11</v>
      </c>
      <c r="H123" s="1">
        <v>5.75</v>
      </c>
      <c r="I123" s="1">
        <v>2.5299999999999998</v>
      </c>
      <c r="J123" s="3">
        <f t="shared" si="3"/>
        <v>2.2727272727272729</v>
      </c>
      <c r="L123" s="1" t="s">
        <v>0</v>
      </c>
    </row>
    <row r="124" spans="1:12" x14ac:dyDescent="0.15">
      <c r="A124" s="1">
        <v>360</v>
      </c>
      <c r="B124" s="1" t="s">
        <v>198</v>
      </c>
      <c r="C124" s="1">
        <v>83</v>
      </c>
      <c r="D124" s="1">
        <v>1</v>
      </c>
      <c r="E124" s="1" t="s">
        <v>184</v>
      </c>
      <c r="F124" s="1">
        <v>731.52</v>
      </c>
      <c r="G124" s="1" t="s">
        <v>101</v>
      </c>
      <c r="H124" s="1">
        <v>14</v>
      </c>
      <c r="I124" s="1">
        <v>7</v>
      </c>
      <c r="J124" s="3">
        <f t="shared" si="3"/>
        <v>2</v>
      </c>
    </row>
    <row r="125" spans="1:12" x14ac:dyDescent="0.15">
      <c r="A125" s="1">
        <v>360</v>
      </c>
      <c r="B125" s="1" t="s">
        <v>198</v>
      </c>
      <c r="C125" s="1">
        <v>83</v>
      </c>
      <c r="D125" s="1">
        <v>5</v>
      </c>
      <c r="E125" s="1" t="s">
        <v>112</v>
      </c>
      <c r="F125" s="1">
        <v>736.27</v>
      </c>
      <c r="G125" s="1" t="s">
        <v>210</v>
      </c>
      <c r="H125" s="1">
        <v>2.5</v>
      </c>
      <c r="I125" s="1">
        <v>2.5</v>
      </c>
      <c r="J125" s="3">
        <f t="shared" si="3"/>
        <v>1</v>
      </c>
      <c r="K125" s="1" t="s">
        <v>26</v>
      </c>
      <c r="L125" s="1" t="s">
        <v>0</v>
      </c>
    </row>
    <row r="126" spans="1:12" x14ac:dyDescent="0.15">
      <c r="A126" s="1">
        <v>360</v>
      </c>
      <c r="B126" s="1" t="s">
        <v>198</v>
      </c>
      <c r="C126" s="1">
        <v>83</v>
      </c>
      <c r="D126" s="1">
        <v>7</v>
      </c>
      <c r="E126" s="1" t="s">
        <v>185</v>
      </c>
      <c r="F126" s="1">
        <v>737.58</v>
      </c>
      <c r="G126" s="1" t="s">
        <v>29</v>
      </c>
      <c r="H126" s="1">
        <v>2.1</v>
      </c>
      <c r="I126" s="1">
        <v>0.9</v>
      </c>
      <c r="J126" s="3">
        <f t="shared" si="3"/>
        <v>2.3333333333333335</v>
      </c>
      <c r="K126" s="1" t="s">
        <v>26</v>
      </c>
      <c r="L126" s="1" t="s">
        <v>0</v>
      </c>
    </row>
    <row r="127" spans="1:12" x14ac:dyDescent="0.15">
      <c r="A127" s="1">
        <v>360</v>
      </c>
      <c r="B127" s="1" t="s">
        <v>198</v>
      </c>
      <c r="C127" s="1">
        <v>83</v>
      </c>
      <c r="D127" s="1">
        <v>7</v>
      </c>
      <c r="E127" s="1" t="s">
        <v>186</v>
      </c>
      <c r="F127" s="1">
        <v>738</v>
      </c>
      <c r="G127" s="1" t="s">
        <v>101</v>
      </c>
      <c r="H127" s="1">
        <v>1.6</v>
      </c>
      <c r="I127" s="1">
        <v>3</v>
      </c>
      <c r="J127" s="3">
        <f t="shared" si="3"/>
        <v>0.53333333333333333</v>
      </c>
      <c r="K127" s="1" t="s">
        <v>26</v>
      </c>
    </row>
    <row r="128" spans="1:12" x14ac:dyDescent="0.15">
      <c r="A128" s="1">
        <v>360</v>
      </c>
      <c r="B128" s="1" t="s">
        <v>198</v>
      </c>
      <c r="C128" s="1">
        <v>83</v>
      </c>
      <c r="D128" s="1">
        <v>8</v>
      </c>
      <c r="E128" s="1" t="s">
        <v>187</v>
      </c>
      <c r="F128" s="1">
        <v>739.49</v>
      </c>
      <c r="G128" s="1" t="s">
        <v>27</v>
      </c>
      <c r="H128" s="1">
        <v>3.55</v>
      </c>
      <c r="I128" s="1">
        <v>2.63</v>
      </c>
      <c r="J128" s="3">
        <f t="shared" si="3"/>
        <v>1.3498098859315588</v>
      </c>
      <c r="L128" s="1" t="s">
        <v>0</v>
      </c>
    </row>
    <row r="129" spans="1:12" x14ac:dyDescent="0.15">
      <c r="A129" s="1">
        <v>360</v>
      </c>
      <c r="B129" s="1" t="s">
        <v>198</v>
      </c>
      <c r="C129" s="1">
        <v>83</v>
      </c>
      <c r="D129" s="1">
        <v>8</v>
      </c>
      <c r="E129" s="1" t="s">
        <v>188</v>
      </c>
      <c r="F129" s="1">
        <v>739.7</v>
      </c>
      <c r="G129" s="1" t="s">
        <v>101</v>
      </c>
      <c r="H129" s="1">
        <v>2.5</v>
      </c>
      <c r="I129" s="1">
        <v>5</v>
      </c>
      <c r="J129" s="3">
        <f t="shared" si="3"/>
        <v>0.5</v>
      </c>
    </row>
    <row r="130" spans="1:12" x14ac:dyDescent="0.15">
      <c r="A130" s="1">
        <v>360</v>
      </c>
      <c r="B130" s="1" t="s">
        <v>198</v>
      </c>
      <c r="C130" s="1">
        <v>85</v>
      </c>
      <c r="D130" s="1">
        <v>3</v>
      </c>
      <c r="E130" s="1" t="s">
        <v>189</v>
      </c>
      <c r="F130" s="1">
        <v>753.64</v>
      </c>
      <c r="G130" s="1" t="s">
        <v>27</v>
      </c>
      <c r="H130" s="3">
        <v>2.5700000000000001E-2</v>
      </c>
      <c r="I130" s="3">
        <v>9.8000000000000004E-2</v>
      </c>
      <c r="J130" s="3">
        <f t="shared" si="3"/>
        <v>0.26224489795918365</v>
      </c>
      <c r="K130" s="1" t="s">
        <v>115</v>
      </c>
    </row>
    <row r="131" spans="1:12" x14ac:dyDescent="0.15">
      <c r="A131" s="1">
        <v>360</v>
      </c>
      <c r="B131" s="1" t="s">
        <v>198</v>
      </c>
      <c r="C131" s="1">
        <v>85</v>
      </c>
      <c r="D131" s="1">
        <v>3</v>
      </c>
      <c r="E131" s="1" t="s">
        <v>190</v>
      </c>
      <c r="F131" s="1">
        <v>753.64</v>
      </c>
      <c r="G131" s="1" t="s">
        <v>202</v>
      </c>
      <c r="H131" s="3">
        <v>4.7000000000000002E-3</v>
      </c>
      <c r="I131" s="3">
        <v>9.1000000000000004E-3</v>
      </c>
      <c r="J131" s="3">
        <f t="shared" si="3"/>
        <v>0.51648351648351642</v>
      </c>
      <c r="K131" s="1" t="s">
        <v>115</v>
      </c>
    </row>
    <row r="132" spans="1:12" x14ac:dyDescent="0.15">
      <c r="A132" s="1">
        <v>360</v>
      </c>
      <c r="B132" s="1" t="s">
        <v>198</v>
      </c>
      <c r="C132" s="1">
        <v>85</v>
      </c>
      <c r="D132" s="1">
        <v>3</v>
      </c>
      <c r="E132" s="1" t="s">
        <v>191</v>
      </c>
      <c r="F132" s="1">
        <v>754.55</v>
      </c>
      <c r="G132" s="1" t="s">
        <v>27</v>
      </c>
      <c r="H132" s="1">
        <v>0</v>
      </c>
      <c r="I132" s="1">
        <v>11.5</v>
      </c>
      <c r="J132" s="3">
        <f t="shared" si="3"/>
        <v>0</v>
      </c>
    </row>
    <row r="133" spans="1:12" x14ac:dyDescent="0.15">
      <c r="A133" s="1">
        <v>360</v>
      </c>
      <c r="B133" s="1" t="s">
        <v>198</v>
      </c>
      <c r="C133" s="1">
        <v>85</v>
      </c>
      <c r="D133" s="1">
        <v>3</v>
      </c>
      <c r="E133" s="1" t="s">
        <v>192</v>
      </c>
      <c r="F133" s="1">
        <v>754.81</v>
      </c>
      <c r="G133" s="1" t="s">
        <v>159</v>
      </c>
      <c r="H133" s="1">
        <v>4</v>
      </c>
      <c r="I133" s="1">
        <v>6</v>
      </c>
      <c r="J133" s="3">
        <f t="shared" si="3"/>
        <v>0.66666666666666663</v>
      </c>
    </row>
    <row r="134" spans="1:12" x14ac:dyDescent="0.15">
      <c r="A134" s="1">
        <v>360</v>
      </c>
      <c r="B134" s="1" t="s">
        <v>198</v>
      </c>
      <c r="C134" s="1">
        <v>86</v>
      </c>
      <c r="D134" s="1">
        <v>1</v>
      </c>
      <c r="E134" s="1" t="s">
        <v>194</v>
      </c>
      <c r="F134" s="1">
        <v>756.44500000000005</v>
      </c>
      <c r="G134" s="1" t="s">
        <v>193</v>
      </c>
      <c r="H134" s="1">
        <v>0.7</v>
      </c>
      <c r="I134" s="1">
        <v>2</v>
      </c>
      <c r="J134" s="3">
        <f t="shared" si="3"/>
        <v>0.35</v>
      </c>
    </row>
    <row r="135" spans="1:12" x14ac:dyDescent="0.15">
      <c r="A135" s="1">
        <v>360</v>
      </c>
      <c r="B135" s="1" t="s">
        <v>198</v>
      </c>
      <c r="C135" s="1">
        <v>86</v>
      </c>
      <c r="D135" s="1">
        <v>2</v>
      </c>
      <c r="E135" s="1" t="s">
        <v>195</v>
      </c>
      <c r="F135" s="1">
        <v>757.44500000000005</v>
      </c>
      <c r="G135" s="1" t="s">
        <v>27</v>
      </c>
      <c r="H135" s="1">
        <v>2.5</v>
      </c>
      <c r="I135" s="1">
        <v>5</v>
      </c>
      <c r="J135" s="3">
        <f t="shared" si="3"/>
        <v>0.5</v>
      </c>
    </row>
    <row r="136" spans="1:12" x14ac:dyDescent="0.15">
      <c r="A136" s="1">
        <v>360</v>
      </c>
      <c r="B136" s="1" t="s">
        <v>198</v>
      </c>
      <c r="C136" s="1">
        <v>86</v>
      </c>
      <c r="D136" s="1">
        <v>3</v>
      </c>
      <c r="E136" s="1" t="s">
        <v>196</v>
      </c>
      <c r="F136" s="1">
        <v>758.18499999999995</v>
      </c>
      <c r="G136" s="1" t="s">
        <v>107</v>
      </c>
      <c r="H136" s="1">
        <v>0</v>
      </c>
      <c r="I136" s="1">
        <v>1.7</v>
      </c>
      <c r="J136" s="3">
        <f t="shared" si="3"/>
        <v>0</v>
      </c>
    </row>
    <row r="137" spans="1:12" x14ac:dyDescent="0.15">
      <c r="A137" s="2">
        <v>360</v>
      </c>
      <c r="B137" s="2" t="s">
        <v>198</v>
      </c>
      <c r="C137" s="2">
        <v>89</v>
      </c>
      <c r="D137" s="2">
        <v>3</v>
      </c>
      <c r="E137" s="2" t="s">
        <v>197</v>
      </c>
      <c r="F137" s="2">
        <v>783.45</v>
      </c>
      <c r="G137" s="2" t="s">
        <v>202</v>
      </c>
      <c r="H137" s="2">
        <v>9.98</v>
      </c>
      <c r="I137" s="2">
        <v>2.95</v>
      </c>
      <c r="J137" s="5">
        <f t="shared" si="3"/>
        <v>3.3830508474576271</v>
      </c>
      <c r="K137" s="2"/>
      <c r="L137" s="2" t="s">
        <v>0</v>
      </c>
    </row>
    <row r="138" spans="1:12" x14ac:dyDescent="0.15">
      <c r="A138" s="6" t="s">
        <v>216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</sheetData>
  <mergeCells count="2">
    <mergeCell ref="A1:L1"/>
    <mergeCell ref="A138:L138"/>
  </mergeCells>
  <phoneticPr fontId="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马强</dc:creator>
  <cp:lastModifiedBy>Microsoft Office User</cp:lastModifiedBy>
  <dcterms:created xsi:type="dcterms:W3CDTF">2018-06-01T18:46:51Z</dcterms:created>
  <dcterms:modified xsi:type="dcterms:W3CDTF">2020-03-25T05:01:56Z</dcterms:modified>
</cp:coreProperties>
</file>